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14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9" l="1"/>
  <c r="A11" i="9"/>
  <c r="A12" i="9"/>
  <c r="A13" i="9"/>
  <c r="A14" i="9"/>
  <c r="A15" i="9"/>
  <c r="A16" i="9"/>
  <c r="A17" i="9"/>
  <c r="A18" i="9"/>
  <c r="A19" i="9"/>
  <c r="A20" i="9"/>
  <c r="A21" i="9"/>
  <c r="A22" i="9"/>
  <c r="A23" i="9"/>
  <c r="A24" i="9"/>
  <c r="A25" i="9"/>
  <c r="A26" i="9"/>
  <c r="A27" i="9"/>
  <c r="A28" i="9"/>
  <c r="A29" i="9"/>
  <c r="A30" i="9"/>
  <c r="A31" i="9"/>
  <c r="A10" i="8"/>
  <c r="A11" i="8"/>
  <c r="A12" i="8"/>
  <c r="A13" i="8"/>
  <c r="A14" i="8"/>
  <c r="A15" i="8"/>
  <c r="A16" i="8"/>
  <c r="A17" i="8"/>
  <c r="A18" i="8"/>
  <c r="A19" i="8"/>
  <c r="A20" i="8"/>
  <c r="A21" i="8"/>
  <c r="A22" i="8"/>
  <c r="A23" i="8"/>
  <c r="A24" i="8"/>
  <c r="A25" i="8"/>
  <c r="A26" i="8"/>
  <c r="A27" i="8"/>
  <c r="A28" i="8"/>
  <c r="A29" i="8"/>
  <c r="A30" i="8"/>
  <c r="A31" i="8"/>
  <c r="A10" i="7"/>
  <c r="A11" i="7"/>
  <c r="A12" i="7"/>
  <c r="A13" i="7"/>
  <c r="A14" i="7"/>
  <c r="A15" i="7"/>
  <c r="A16" i="7"/>
  <c r="A17" i="7"/>
  <c r="A18" i="7"/>
  <c r="A19" i="7"/>
  <c r="A20" i="7"/>
  <c r="A21" i="7"/>
  <c r="A22" i="7"/>
  <c r="A23" i="7"/>
  <c r="A24" i="7"/>
  <c r="A25" i="7"/>
  <c r="A26" i="7"/>
  <c r="A27" i="7"/>
  <c r="A28" i="7"/>
  <c r="A29" i="7"/>
  <c r="A30" i="7"/>
  <c r="A31" i="7"/>
  <c r="A10" i="6"/>
  <c r="A11" i="6"/>
  <c r="A12" i="6"/>
  <c r="A13" i="6"/>
  <c r="A14" i="6"/>
  <c r="A15" i="6"/>
  <c r="A16" i="6"/>
  <c r="A17" i="6"/>
  <c r="A18" i="6"/>
  <c r="A19" i="6"/>
  <c r="A20" i="6"/>
  <c r="A21" i="6"/>
  <c r="A22" i="6"/>
  <c r="A23" i="6"/>
  <c r="A24" i="6"/>
  <c r="A25" i="6"/>
  <c r="A26" i="6"/>
  <c r="A27" i="6"/>
  <c r="A28" i="6"/>
  <c r="A29" i="6"/>
  <c r="A30" i="6"/>
  <c r="A31"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9" i="9" l="1"/>
  <c r="A9" i="6"/>
  <c r="A10" i="5"/>
  <c r="A10" i="4"/>
  <c r="A9" i="8" l="1"/>
  <c r="A9" i="7"/>
</calcChain>
</file>

<file path=xl/comments1.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<sst xmlns="http://schemas.openxmlformats.org/spreadsheetml/2006/main" count="480" uniqueCount="158">
  <si>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</si>
  <si>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</si>
  <si>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</si>
  <si>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</si>
  <si>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</si>
  <si>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</si>
  <si>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</si>
  <si>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</si>
  <si>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</si>
  <si>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</si>
  <si>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</si>
  <si>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</si>
  <si>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</si>
  <si>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</si>
  <si>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</si>
  <si>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</si>
  <si>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</si>
  <si>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</si>
  <si>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</si>
  <si>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</si>
  <si>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</si>
  <si>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</si>
  <si>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</si>
  <si>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</si>
  <si>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</si>
  <si>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</si>
  <si>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</si>
  <si>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</si>
  <si>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</si>
  <si>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</si>
  <si>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</si>
  <si>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</si>
  <si>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</si>
  <si>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</si>
  <si>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</si>
  <si>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</si>
  <si>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</si>
  <si>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</si>
  <si>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</si>
  <si>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</si>
  <si>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</si>
  <si>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</si>
  <si>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</si>
  <si>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</si>
  <si>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</si>
  <si>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</si>
  <si>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</si>
  <si>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</si>
  <si>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Tabelle 1.1</t>
  </si>
  <si>
    <r>
      <t xml:space="preserve">Baugenehmigungen </t>
    </r>
    <r>
      <rPr>
        <b/>
        <sz val="6"/>
        <rFont val="Arial"/>
        <family val="2"/>
      </rPr>
      <t xml:space="preserve">1) </t>
    </r>
    <r>
      <rPr>
        <b/>
        <sz val="8"/>
        <rFont val="Arial"/>
        <family val="2"/>
      </rPr>
      <t>im Zeitvergleich</t>
    </r>
  </si>
  <si>
    <t>Lfd. Nr.</t>
  </si>
  <si>
    <t>Zeitraum</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</si>
  <si>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</si>
  <si>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</si>
  <si>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</si>
  <si>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</si>
  <si>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</si>
  <si>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</si>
  <si>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</si>
  <si>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</si>
  <si>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</si>
  <si>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</si>
  <si>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</si>
  <si>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</si>
  <si>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</si>
  <si>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</si>
  <si>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</si>
  <si>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</si>
  <si>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</si>
  <si>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</si>
  <si>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</si>
  <si>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</si>
  <si>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</si>
  <si>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</si>
  <si>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</si>
  <si>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</si>
  <si>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</si>
  <si>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</si>
  <si>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</si>
  <si>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</si>
  <si>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</si>
  <si>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
        <rFont val="Arial"/>
        <family val="2"/>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</si>
  <si>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</si>
  <si>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</si>
  <si>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</si>
  <si>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</si>
  <si>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</si>
  <si>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</si>
  <si>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</si>
  <si>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</si>
  <si>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</si>
  <si>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</si>
  <si>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</si>
  <si>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</si>
  <si>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</si>
  <si>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</si>
  <si>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</si>
  <si>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</si>
  <si>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</si>
  <si>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</si>
  <si>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</si>
  <si>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</si>
  <si>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</si>
  <si>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</si>
  <si>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</si>
  <si>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</si>
  <si>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</si>
  <si>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</si>
  <si>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</si>
  <si>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</si>
  <si>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</si>
  <si>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</si>
  <si>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</si>
  <si>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</si>
  <si>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</si>
  <si>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</si>
  <si>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</si>
  <si>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</si>
  <si>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Arial"/>
        <family val="2"/>
      </rPr>
      <t xml:space="preserve">1) </t>
    </r>
    <r>
      <rPr>
        <b/>
        <sz val="8"/>
        <rFont val="Arial"/>
        <family val="2"/>
      </rPr>
      <t>nach Gebäudearten</t>
    </r>
  </si>
  <si>
    <t>Land
Kreisfreie Stadt
Landkreis</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</si>
  <si>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</si>
  <si>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</si>
  <si>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</si>
  <si>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</si>
  <si>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</si>
  <si>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</si>
  <si>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</si>
  <si>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</si>
  <si>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</si>
  <si>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</si>
  <si>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</si>
  <si>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</si>
  <si>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</si>
  <si>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Arial"/>
        <family val="2"/>
      </rPr>
      <t>1)</t>
    </r>
  </si>
  <si>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</si>
  <si>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</si>
  <si>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</si>
  <si>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</si>
  <si>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</si>
  <si>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</si>
  <si>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</si>
  <si>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</si>
  <si>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  Statistisches Amt Mecklenburg-Vorpommern, Schwerin, 2021</t>
  </si>
  <si>
    <t>Zuständiger Dezernent: Steffen Schubert, Telefon: 0385 588-56431</t>
  </si>
  <si>
    <t>Gebäude/
Baumaß-
nahmen
insgesamt</t>
  </si>
  <si>
    <t>Gebäude/
Baumaßnahmen
insgesamt</t>
  </si>
  <si>
    <t>Insgesamt</t>
  </si>
  <si>
    <t>Mai 2021</t>
  </si>
  <si>
    <t>F213 2021 05</t>
  </si>
  <si>
    <t>Baugenehmigungen im Wohn- und Nichtwohnbau für die Errichtung
   neuer Gebäude im Mai 2021 nach Gebäudearten und Bauherren</t>
  </si>
  <si>
    <t>Januar - Mai</t>
  </si>
  <si>
    <t>Baugenehmigungen im Wohn- und Nichtwohnbau für die Errichtung
neuer Gebäude im Mai 2021 nach Gebäudearten und Bauherren</t>
  </si>
  <si>
    <t>Januar bis Mai 2021</t>
  </si>
  <si>
    <t>13. Juli 2021</t>
  </si>
  <si>
    <t>Weitere Informationen zum Themenbereich "Bauen" finden Sie in unserem kostenfreien Internetangebot</t>
  </si>
  <si>
    <t>&gt; www.statistik-mv.de</t>
  </si>
  <si>
    <t>&gt; www.destatis.de</t>
  </si>
  <si>
    <t>Angaben für alle Länder sowie Deutschland insgesamt enthält z. B. Fachserie 5, Reihe 1, "Bautätigkeit", herausgegeben vom
Statistischen Bundesamt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</si>
</sst>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_-* #,##0.0\ _€_-;\-* #,##0.0\ _€_-;_-* &quot;-&quot;?\ _€_-;_-@_-"/>
    <numFmt numFmtId="170" formatCode="#,##0.0&quot;       &quot;;\-\ #,##0.0&quot;       &quot;;0.0&quot;       &quot;;@&quot;       &quot;"/>
    <numFmt numFmtId="171" formatCode="#,##0&quot;   &quot;;\-\ #,##0&quot;   &quot;;0&quot;   &quot;;@&quot;   &quot;"/>
  </numFmts>
  <fonts count="28" x14ac:knownFonts="1">
    <font>
      <sz val="10"/>
      <color theme="1"/>
      <name val="Arial"/>
      <family val="2"/>
    </font>
    <font>
      <sz val="10"/>
      <color theme="1"/>
      <name val="Arial"/>
      <family val="2"/>
    </font>
    <font>
      <sz val="10"/>
      <color rgb="FFFF0000"/>
      <name val="Arial"/>
      <family val="2"/>
    </font>
    <font>
      <b/>
      <sz val="35"/>
      <name val="Arial"/>
      <family val="2"/>
    </font>
    <font>
      <sz val="10"/>
      <name val="Arial"/>
      <family val="2"/>
    </font>
    <font>
      <b/>
      <sz val="12"/>
      <name val="Arial"/>
      <family val="2"/>
    </font>
    <font>
      <sz val="12"/>
      <name val="Arial"/>
      <family val="2"/>
    </font>
    <font>
      <b/>
      <sz val="20"/>
      <name val="Arial"/>
      <family val="2"/>
    </font>
    <font>
      <sz val="20"/>
      <name val="Arial"/>
      <family val="2"/>
    </font>
    <font>
      <sz val="9"/>
      <name val="Arial"/>
      <family val="2"/>
    </font>
    <font>
      <b/>
      <sz val="9"/>
      <name val="Arial"/>
      <family val="2"/>
    </font>
    <font>
      <sz val="5"/>
      <name val="Arial"/>
      <family val="2"/>
    </font>
    <font>
      <sz val="8"/>
      <name val="Arial"/>
      <family val="2"/>
    </font>
    <font>
      <b/>
      <sz val="10"/>
      <name val="Arial"/>
      <family val="2"/>
    </font>
    <font>
      <b/>
      <sz val="9.5"/>
      <color theme="1"/>
      <name val="Arial"/>
      <family val="2"/>
    </font>
    <font>
      <sz val="9"/>
      <color theme="1"/>
      <name val="Arial"/>
      <family val="2"/>
    </font>
    <font>
      <sz val="10"/>
      <color rgb="FF0000FF"/>
      <name val="Arial"/>
      <family val="2"/>
    </font>
    <font>
      <b/>
      <sz val="8"/>
      <name val="Arial"/>
      <family val="2"/>
    </font>
    <font>
      <b/>
      <sz val="6"/>
      <name val="Arial"/>
      <family val="2"/>
    </font>
    <font>
      <sz val="6"/>
      <name val="Arial"/>
      <family val="2"/>
    </font>
    <font>
      <sz val="8"/>
      <color rgb="FFFF0000"/>
      <name val="Arial"/>
      <family val="2"/>
    </font>
    <font>
      <sz val="7"/>
      <color indexed="81"/>
      <name val="Arial"/>
      <family val="2"/>
    </font>
    <font>
      <vertAlign val="superscript"/>
      <sz val="8"/>
      <name val="Arial"/>
      <family val="2"/>
    </font>
    <font>
      <sz val="8"/>
      <color theme="1"/>
      <name val="Arial"/>
      <family val="2"/>
    </font>
    <font>
      <b/>
      <sz val="8"/>
      <color rgb="FFFF0000"/>
      <name val="Arial"/>
      <family val="2"/>
    </font>
    <font>
      <b/>
      <sz val="30"/>
      <name val="Arial"/>
      <family val="2"/>
    </font>
    <font>
      <sz val="9"/>
      <color rgb="FF000000"/>
      <name val="Arial"/>
      <family val="2"/>
    </font>
    <font>
      <u/>
      <sz val="10"/>
      <color theme="10"/>
      <name val="Arial"/>
      <family val="2"/>
    </font>
  </fonts>
  <fills count="2">
    <fill>
      <patternFill patternType="none"/>
    </fill>
    <fill>
      <patternFill patternType="gray125"/>
    </fill>
  </fills>
  <borders count="16">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27" fillId="0" borderId="0" applyNumberFormat="0" applyFill="0" applyBorder="0" applyAlignment="0" applyProtection="0"/>
  </cellStyleXfs>
  <cellXfs count="173">
    <xf numFmtId="0" fontId="0" fillId="0" borderId="0" xfId="0"/>
    <xf numFmtId="0" fontId="4" fillId="0" borderId="0" xfId="1" applyFont="1"/>
    <xf numFmtId="0" fontId="9" fillId="0" borderId="0" xfId="1" applyFont="1" applyAlignment="1">
      <alignment horizontal="left" vertical="center" indent="33"/>
    </xf>
    <xf numFmtId="49" fontId="9" fillId="0" borderId="0" xfId="1" applyNumberFormat="1" applyFont="1" applyAlignment="1">
      <alignment horizontal="right"/>
    </xf>
    <xf numFmtId="49" fontId="4" fillId="0" borderId="0" xfId="1" applyNumberFormat="1" applyFont="1" applyAlignment="1">
      <alignment horizontal="right"/>
    </xf>
    <xf numFmtId="0" fontId="10" fillId="0" borderId="0" xfId="1" applyFont="1" applyAlignment="1">
      <alignment vertical="center"/>
    </xf>
    <xf numFmtId="0" fontId="4"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9" fillId="0" borderId="0" xfId="1" applyFont="1" applyAlignment="1">
      <alignment horizontal="left" vertical="center"/>
    </xf>
    <xf numFmtId="0" fontId="4" fillId="0" borderId="0" xfId="0" applyFont="1"/>
    <xf numFmtId="0" fontId="9" fillId="0" borderId="0" xfId="0" applyFont="1" applyAlignment="1">
      <alignment horizontal="center"/>
    </xf>
    <xf numFmtId="0" fontId="9" fillId="0" borderId="0" xfId="0" applyFont="1"/>
    <xf numFmtId="0" fontId="9" fillId="0" borderId="0" xfId="0" applyFont="1" applyAlignment="1">
      <alignment vertical="center"/>
    </xf>
    <xf numFmtId="0" fontId="9" fillId="0" borderId="0" xfId="0" applyFont="1" applyAlignment="1">
      <alignment horizontal="right" vertical="center" indent="1"/>
    </xf>
    <xf numFmtId="0" fontId="9" fillId="0" borderId="0" xfId="0" applyFont="1" applyAlignment="1">
      <alignment horizontal="left" vertical="center"/>
    </xf>
    <xf numFmtId="0" fontId="9" fillId="0" borderId="0" xfId="0" applyFont="1" applyAlignment="1">
      <alignment horizontal="right" indent="1"/>
    </xf>
    <xf numFmtId="0" fontId="10" fillId="0" borderId="0" xfId="0" applyFont="1"/>
    <xf numFmtId="0" fontId="10" fillId="0" borderId="0" xfId="0" applyFont="1" applyAlignment="1">
      <alignment vertical="center"/>
    </xf>
    <xf numFmtId="0" fontId="10" fillId="0" borderId="0" xfId="0" applyFont="1" applyAlignment="1">
      <alignment horizontal="right" indent="1"/>
    </xf>
    <xf numFmtId="0" fontId="9" fillId="0" borderId="0" xfId="0" applyFont="1" applyAlignment="1">
      <alignment horizontal="justify" vertical="center"/>
    </xf>
    <xf numFmtId="0" fontId="9" fillId="0" borderId="0" xfId="0" applyFont="1" applyAlignment="1">
      <alignment horizontal="justify" vertical="top"/>
    </xf>
    <xf numFmtId="0" fontId="9" fillId="0" borderId="0" xfId="0" applyFont="1" applyAlignment="1">
      <alignment horizontal="justify" vertical="center" wrapText="1"/>
    </xf>
    <xf numFmtId="0" fontId="4" fillId="0" borderId="0" xfId="0" applyFont="1" applyAlignment="1">
      <alignment horizontal="center"/>
    </xf>
    <xf numFmtId="0" fontId="14" fillId="0" borderId="0" xfId="0" applyFont="1" applyAlignment="1">
      <alignment horizontal="justify" vertical="center"/>
    </xf>
    <xf numFmtId="0" fontId="15" fillId="0" borderId="0" xfId="0" applyFont="1" applyAlignment="1">
      <alignment horizontal="justify" vertical="center"/>
    </xf>
    <xf numFmtId="0" fontId="0" fillId="0" borderId="0" xfId="0" applyAlignment="1">
      <alignment wrapText="1"/>
    </xf>
    <xf numFmtId="0" fontId="16" fillId="0" borderId="0" xfId="0" applyFont="1"/>
    <xf numFmtId="0" fontId="12" fillId="0" borderId="6" xfId="0" applyFont="1" applyBorder="1" applyAlignment="1">
      <alignment horizontal="center" vertical="center"/>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2" fillId="0" borderId="8" xfId="0" applyFont="1" applyBorder="1" applyAlignment="1">
      <alignment horizontal="left" wrapText="1"/>
    </xf>
    <xf numFmtId="164" fontId="19" fillId="0" borderId="9" xfId="0" applyNumberFormat="1" applyFont="1" applyBorder="1" applyAlignment="1" applyProtection="1">
      <alignment horizontal="right"/>
    </xf>
    <xf numFmtId="165" fontId="12" fillId="0" borderId="0" xfId="0" applyNumberFormat="1" applyFont="1" applyAlignment="1">
      <alignment horizontal="right" vertical="center"/>
    </xf>
    <xf numFmtId="165" fontId="12" fillId="0" borderId="0" xfId="0" applyNumberFormat="1" applyFont="1" applyFill="1" applyAlignment="1">
      <alignment horizontal="right" vertical="center"/>
    </xf>
    <xf numFmtId="0" fontId="2" fillId="0" borderId="0" xfId="0" applyFont="1"/>
    <xf numFmtId="0" fontId="12" fillId="0" borderId="0" xfId="0" applyFont="1"/>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0" xfId="0" applyFont="1" applyBorder="1" applyAlignment="1">
      <alignment horizontal="left" vertical="center" wrapText="1"/>
    </xf>
    <xf numFmtId="165" fontId="12" fillId="0" borderId="0" xfId="0" applyNumberFormat="1" applyFont="1" applyFill="1" applyAlignment="1">
      <alignment horizontal="right"/>
    </xf>
    <xf numFmtId="166" fontId="12" fillId="0" borderId="0" xfId="0" applyNumberFormat="1" applyFont="1" applyFill="1" applyAlignment="1">
      <alignment horizontal="right"/>
    </xf>
    <xf numFmtId="0" fontId="17" fillId="0" borderId="9" xfId="0" applyFont="1" applyBorder="1" applyAlignment="1">
      <alignment horizontal="justify" vertical="center" wrapText="1"/>
    </xf>
    <xf numFmtId="165" fontId="17" fillId="0" borderId="0" xfId="0" applyNumberFormat="1" applyFont="1" applyFill="1" applyAlignment="1">
      <alignment horizontal="right"/>
    </xf>
    <xf numFmtId="166" fontId="17" fillId="0" borderId="0" xfId="0" applyNumberFormat="1" applyFont="1" applyFill="1" applyAlignment="1">
      <alignment horizontal="right"/>
    </xf>
    <xf numFmtId="165" fontId="12" fillId="0" borderId="0" xfId="0" applyNumberFormat="1" applyFont="1"/>
    <xf numFmtId="0" fontId="12" fillId="0" borderId="9" xfId="0" applyFont="1" applyBorder="1" applyAlignment="1">
      <alignment horizontal="left" vertical="center" wrapText="1"/>
    </xf>
    <xf numFmtId="0" fontId="20" fillId="0" borderId="0" xfId="0" applyFont="1"/>
    <xf numFmtId="0" fontId="12" fillId="0" borderId="9" xfId="0" applyFont="1" applyBorder="1" applyAlignment="1">
      <alignment horizontal="justify" vertical="center" wrapText="1"/>
    </xf>
    <xf numFmtId="0" fontId="12" fillId="0" borderId="9" xfId="0" applyFont="1" applyFill="1" applyBorder="1" applyAlignment="1">
      <alignment horizontal="justify" vertical="center" wrapText="1"/>
    </xf>
    <xf numFmtId="165" fontId="12" fillId="0" borderId="0" xfId="0" applyNumberFormat="1" applyFont="1" applyFill="1"/>
    <xf numFmtId="0" fontId="12" fillId="0" borderId="0" xfId="0" applyFont="1" applyFill="1"/>
    <xf numFmtId="0" fontId="12" fillId="0" borderId="8" xfId="0" applyFont="1" applyBorder="1" applyAlignment="1">
      <alignment horizontal="left" vertical="center" wrapText="1"/>
    </xf>
    <xf numFmtId="0" fontId="12" fillId="0" borderId="8" xfId="0" applyFont="1" applyBorder="1" applyAlignment="1">
      <alignment horizontal="justify" vertical="center" wrapText="1"/>
    </xf>
    <xf numFmtId="0" fontId="12" fillId="0" borderId="9" xfId="0" applyFont="1" applyBorder="1" applyAlignment="1">
      <alignment vertical="center"/>
    </xf>
    <xf numFmtId="0" fontId="12" fillId="0" borderId="0" xfId="0" applyFont="1" applyAlignment="1"/>
    <xf numFmtId="0" fontId="12" fillId="0" borderId="8" xfId="0" applyFont="1" applyFill="1" applyBorder="1" applyAlignment="1">
      <alignment horizontal="justify" vertical="center" wrapText="1"/>
    </xf>
    <xf numFmtId="165" fontId="20" fillId="0" borderId="0" xfId="0" applyNumberFormat="1" applyFont="1" applyFill="1" applyAlignment="1">
      <alignment horizontal="right"/>
    </xf>
    <xf numFmtId="0" fontId="4" fillId="0" borderId="0" xfId="0" applyFont="1" applyFill="1"/>
    <xf numFmtId="0" fontId="17" fillId="0" borderId="10" xfId="0" applyFont="1" applyBorder="1" applyAlignment="1">
      <alignment horizontal="left" wrapText="1"/>
    </xf>
    <xf numFmtId="164" fontId="19" fillId="0" borderId="0" xfId="0" applyNumberFormat="1" applyFont="1" applyBorder="1" applyAlignment="1" applyProtection="1">
      <alignment horizontal="right"/>
    </xf>
    <xf numFmtId="0" fontId="17" fillId="0" borderId="8" xfId="0" applyFont="1" applyBorder="1" applyAlignment="1">
      <alignment horizontal="left" wrapText="1"/>
    </xf>
    <xf numFmtId="168" fontId="17" fillId="0" borderId="0" xfId="0" applyNumberFormat="1" applyFont="1" applyFill="1" applyAlignment="1">
      <alignment horizontal="right"/>
    </xf>
    <xf numFmtId="168" fontId="12" fillId="0" borderId="0" xfId="0" applyNumberFormat="1" applyFont="1" applyFill="1" applyAlignment="1">
      <alignment horizontal="right"/>
    </xf>
    <xf numFmtId="0" fontId="4" fillId="0" borderId="8" xfId="0" applyFont="1" applyBorder="1" applyAlignment="1">
      <alignment horizontal="left" wrapText="1"/>
    </xf>
    <xf numFmtId="0" fontId="13" fillId="0" borderId="0" xfId="0" applyFont="1"/>
    <xf numFmtId="0" fontId="2" fillId="0" borderId="0" xfId="0" applyFont="1" applyAlignment="1">
      <alignment horizontal="center"/>
    </xf>
    <xf numFmtId="169" fontId="17" fillId="0" borderId="0" xfId="0" applyNumberFormat="1" applyFont="1" applyFill="1" applyAlignment="1">
      <alignment horizontal="right"/>
    </xf>
    <xf numFmtId="170" fontId="17" fillId="0" borderId="0" xfId="0" applyNumberFormat="1" applyFont="1" applyFill="1" applyAlignment="1">
      <alignment horizontal="right"/>
    </xf>
    <xf numFmtId="169" fontId="12" fillId="0" borderId="0" xfId="0" applyNumberFormat="1" applyFont="1" applyFill="1" applyAlignment="1">
      <alignment horizontal="right"/>
    </xf>
    <xf numFmtId="170" fontId="12" fillId="0" borderId="0" xfId="0" applyNumberFormat="1" applyFont="1" applyFill="1" applyAlignment="1">
      <alignment horizontal="right"/>
    </xf>
    <xf numFmtId="169" fontId="12" fillId="0" borderId="0" xfId="0" applyNumberFormat="1" applyFont="1"/>
    <xf numFmtId="169" fontId="12" fillId="0" borderId="0" xfId="0" applyNumberFormat="1" applyFont="1" applyFill="1" applyAlignment="1">
      <alignment horizontal="center"/>
    </xf>
    <xf numFmtId="0" fontId="17" fillId="0" borderId="0" xfId="0" applyNumberFormat="1" applyFont="1" applyAlignment="1">
      <alignment vertical="center"/>
    </xf>
    <xf numFmtId="168" fontId="2" fillId="0" borderId="0" xfId="0" applyNumberFormat="1" applyFont="1"/>
    <xf numFmtId="170" fontId="2" fillId="0" borderId="0" xfId="0" applyNumberFormat="1" applyFont="1"/>
    <xf numFmtId="168" fontId="20" fillId="0" borderId="0" xfId="0" applyNumberFormat="1" applyFont="1" applyFill="1" applyAlignment="1">
      <alignment horizontal="right"/>
    </xf>
    <xf numFmtId="0" fontId="19" fillId="0" borderId="5" xfId="0" applyFont="1" applyBorder="1" applyAlignment="1">
      <alignment horizontal="center"/>
    </xf>
    <xf numFmtId="165" fontId="24" fillId="0" borderId="0" xfId="0" applyNumberFormat="1" applyFont="1" applyAlignment="1">
      <alignment horizontal="right"/>
    </xf>
    <xf numFmtId="166" fontId="24" fillId="0" borderId="0" xfId="0" applyNumberFormat="1" applyFont="1" applyAlignment="1">
      <alignment horizontal="right"/>
    </xf>
    <xf numFmtId="0" fontId="10" fillId="0" borderId="0" xfId="0" applyFont="1" applyAlignment="1">
      <alignment horizontal="center" vertical="center"/>
    </xf>
    <xf numFmtId="0" fontId="12" fillId="0" borderId="6" xfId="0" applyFont="1" applyFill="1" applyBorder="1" applyAlignment="1">
      <alignment horizontal="center" vertical="center" wrapText="1"/>
    </xf>
    <xf numFmtId="0" fontId="12" fillId="0" borderId="0" xfId="0" applyFont="1" applyBorder="1"/>
    <xf numFmtId="49" fontId="17" fillId="0" borderId="0" xfId="0" quotePrefix="1" applyNumberFormat="1" applyFont="1" applyBorder="1" applyAlignment="1">
      <alignment horizontal="center" vertical="center" wrapText="1"/>
    </xf>
    <xf numFmtId="0" fontId="9" fillId="0" borderId="0" xfId="3" applyFont="1" applyAlignment="1">
      <alignment vertical="center"/>
    </xf>
    <xf numFmtId="0" fontId="9" fillId="0" borderId="0" xfId="3" applyFont="1" applyAlignment="1">
      <alignment horizontal="right" vertical="top"/>
    </xf>
    <xf numFmtId="0" fontId="9" fillId="0" borderId="0" xfId="3" applyFont="1" applyAlignment="1">
      <alignment vertical="center" wrapText="1"/>
    </xf>
    <xf numFmtId="0" fontId="9" fillId="0" borderId="0" xfId="3" applyFont="1"/>
    <xf numFmtId="0" fontId="9" fillId="0" borderId="0" xfId="3" applyFont="1" applyAlignment="1">
      <alignment vertical="top" wrapText="1"/>
    </xf>
    <xf numFmtId="165" fontId="12" fillId="0" borderId="0" xfId="0" applyNumberFormat="1" applyFont="1" applyFill="1" applyBorder="1" applyAlignment="1">
      <alignment horizontal="right" vertical="center"/>
    </xf>
    <xf numFmtId="49" fontId="9" fillId="0" borderId="0" xfId="1" applyNumberFormat="1" applyFont="1" applyFill="1" applyAlignment="1">
      <alignment horizontal="right"/>
    </xf>
    <xf numFmtId="0" fontId="4" fillId="0" borderId="14" xfId="0" applyFont="1" applyBorder="1"/>
    <xf numFmtId="0" fontId="12" fillId="0" borderId="10" xfId="0" applyFont="1" applyBorder="1" applyAlignment="1">
      <alignment horizontal="left" wrapText="1"/>
    </xf>
    <xf numFmtId="0" fontId="12" fillId="0" borderId="8" xfId="0" applyFont="1" applyFill="1" applyBorder="1" applyAlignment="1">
      <alignment horizontal="left" wrapText="1"/>
    </xf>
    <xf numFmtId="49" fontId="9" fillId="0" borderId="0" xfId="1" quotePrefix="1" applyNumberFormat="1" applyFont="1" applyAlignment="1">
      <alignment horizontal="right"/>
    </xf>
    <xf numFmtId="0" fontId="23" fillId="0" borderId="7" xfId="0" applyFont="1" applyBorder="1" applyAlignment="1">
      <alignment horizontal="center" vertical="center" wrapText="1"/>
    </xf>
    <xf numFmtId="171" fontId="12" fillId="0" borderId="0" xfId="0" applyNumberFormat="1" applyFont="1" applyFill="1" applyAlignment="1">
      <alignment horizontal="right"/>
    </xf>
    <xf numFmtId="171" fontId="17" fillId="0" borderId="0" xfId="0" applyNumberFormat="1" applyFont="1" applyFill="1" applyAlignment="1">
      <alignment horizontal="right"/>
    </xf>
    <xf numFmtId="0" fontId="17" fillId="0" borderId="0" xfId="0" applyNumberFormat="1" applyFont="1" applyFill="1" applyAlignment="1">
      <alignment vertical="center"/>
    </xf>
    <xf numFmtId="165" fontId="17" fillId="0" borderId="0" xfId="0" applyNumberFormat="1" applyFont="1" applyFill="1" applyAlignment="1">
      <alignment horizontal="right" vertical="center"/>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9" xfId="0" applyFont="1" applyBorder="1" applyAlignment="1">
      <alignment horizontal="left" wrapText="1"/>
    </xf>
    <xf numFmtId="0" fontId="12" fillId="0" borderId="9" xfId="0" applyFont="1" applyFill="1" applyBorder="1" applyAlignment="1">
      <alignment horizontal="left" wrapText="1"/>
    </xf>
    <xf numFmtId="165" fontId="17" fillId="0" borderId="0" xfId="0" applyNumberFormat="1" applyFont="1" applyAlignment="1">
      <alignment horizontal="right" vertical="center"/>
    </xf>
    <xf numFmtId="0" fontId="17" fillId="0" borderId="9" xfId="0" applyFont="1" applyFill="1" applyBorder="1" applyAlignment="1">
      <alignment horizontal="left" vertical="center" wrapText="1"/>
    </xf>
    <xf numFmtId="166" fontId="12" fillId="0" borderId="0" xfId="0" applyNumberFormat="1" applyFont="1" applyFill="1" applyAlignment="1"/>
    <xf numFmtId="167" fontId="12" fillId="0" borderId="0" xfId="0" applyNumberFormat="1" applyFont="1"/>
    <xf numFmtId="167" fontId="12" fillId="0" borderId="0" xfId="0" applyNumberFormat="1" applyFont="1" applyAlignment="1"/>
    <xf numFmtId="0" fontId="12" fillId="0" borderId="0" xfId="0" applyFont="1" applyFill="1" applyAlignment="1"/>
    <xf numFmtId="0" fontId="9" fillId="0" borderId="0" xfId="1" applyFont="1" applyAlignment="1">
      <alignment horizontal="left" vertical="center"/>
    </xf>
    <xf numFmtId="49" fontId="9" fillId="0" borderId="0" xfId="1" applyNumberFormat="1" applyFont="1" applyAlignment="1">
      <alignment horizontal="left" vertical="center"/>
    </xf>
    <xf numFmtId="0" fontId="4" fillId="0" borderId="0" xfId="1" applyFont="1" applyAlignment="1">
      <alignment horizontal="center"/>
    </xf>
    <xf numFmtId="0" fontId="9" fillId="0" borderId="0" xfId="1"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10"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right"/>
    </xf>
    <xf numFmtId="0" fontId="9" fillId="0" borderId="0" xfId="2" applyFont="1" applyFill="1" applyBorder="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11" fillId="0" borderId="0" xfId="1" applyFont="1" applyBorder="1" applyAlignment="1">
      <alignment horizontal="center" vertical="center"/>
    </xf>
    <xf numFmtId="0" fontId="7" fillId="0" borderId="0" xfId="1" applyFont="1" applyAlignment="1">
      <alignment horizontal="left" vertical="center"/>
    </xf>
    <xf numFmtId="0" fontId="3"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5" fillId="0" borderId="0" xfId="2" applyFont="1" applyBorder="1" applyAlignment="1">
      <alignment horizontal="center" vertical="center" wrapText="1"/>
    </xf>
    <xf numFmtId="0" fontId="7" fillId="0" borderId="0" xfId="2" applyFont="1" applyAlignment="1">
      <alignment vertical="center" wrapText="1"/>
    </xf>
    <xf numFmtId="0" fontId="7" fillId="0" borderId="0" xfId="2" applyFont="1" applyAlignment="1">
      <alignment vertical="center"/>
    </xf>
    <xf numFmtId="0" fontId="8" fillId="0" borderId="0" xfId="1" quotePrefix="1" applyNumberFormat="1" applyFont="1" applyAlignment="1">
      <alignment horizontal="left"/>
    </xf>
    <xf numFmtId="0" fontId="8" fillId="0" borderId="0" xfId="1" applyNumberFormat="1" applyFont="1" applyAlignment="1">
      <alignment horizontal="left"/>
    </xf>
    <xf numFmtId="49" fontId="8" fillId="0" borderId="0" xfId="1" quotePrefix="1" applyNumberFormat="1" applyFont="1" applyAlignment="1">
      <alignment horizontal="left"/>
    </xf>
    <xf numFmtId="0" fontId="13"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left"/>
    </xf>
    <xf numFmtId="0" fontId="17" fillId="0" borderId="0" xfId="0" applyFont="1" applyFill="1" applyBorder="1" applyAlignment="1">
      <alignment horizontal="center" vertical="center" wrapText="1"/>
    </xf>
    <xf numFmtId="0" fontId="12" fillId="0" borderId="6" xfId="0" applyFont="1" applyBorder="1" applyAlignment="1">
      <alignment horizontal="center" vertical="center" wrapText="1"/>
    </xf>
    <xf numFmtId="0" fontId="4"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7" fillId="0" borderId="0" xfId="0" applyFont="1" applyBorder="1" applyAlignment="1">
      <alignment horizontal="center" vertical="center" wrapText="1"/>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2" fillId="0" borderId="5"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6" xfId="0" applyFont="1" applyBorder="1" applyAlignment="1">
      <alignment horizontal="center" vertical="center"/>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1" xfId="0" quotePrefix="1" applyNumberFormat="1" applyFont="1" applyFill="1" applyBorder="1" applyAlignment="1">
      <alignment horizontal="center" vertical="center"/>
    </xf>
    <xf numFmtId="0" fontId="17" fillId="0" borderId="0" xfId="0" applyNumberFormat="1" applyFont="1" applyFill="1" applyAlignment="1">
      <alignment horizontal="center" vertical="center"/>
    </xf>
    <xf numFmtId="0" fontId="17" fillId="0" borderId="11" xfId="0" quotePrefix="1" applyNumberFormat="1" applyFont="1" applyBorder="1" applyAlignment="1">
      <alignment horizontal="center" vertical="center"/>
    </xf>
    <xf numFmtId="0" fontId="17" fillId="0" borderId="0" xfId="0" applyNumberFormat="1" applyFont="1" applyAlignment="1">
      <alignment horizontal="center" vertical="center"/>
    </xf>
    <xf numFmtId="0" fontId="12" fillId="0" borderId="6" xfId="0" applyFont="1" applyFill="1" applyBorder="1" applyAlignment="1">
      <alignment horizontal="center" vertical="center" wrapText="1"/>
    </xf>
    <xf numFmtId="0" fontId="23" fillId="0" borderId="7" xfId="0" applyFont="1" applyBorder="1" applyAlignment="1">
      <alignment horizontal="center" vertical="center" wrapText="1"/>
    </xf>
    <xf numFmtId="0" fontId="17" fillId="0" borderId="12" xfId="0" quotePrefix="1" applyNumberFormat="1" applyFont="1" applyFill="1" applyBorder="1" applyAlignment="1">
      <alignment horizontal="center" vertical="center"/>
    </xf>
    <xf numFmtId="0" fontId="17" fillId="0" borderId="13" xfId="0" quotePrefix="1" applyNumberFormat="1" applyFont="1" applyFill="1" applyBorder="1" applyAlignment="1">
      <alignment horizontal="center" vertical="center"/>
    </xf>
    <xf numFmtId="0" fontId="17" fillId="0" borderId="0" xfId="0" quotePrefix="1" applyNumberFormat="1" applyFont="1" applyBorder="1" applyAlignment="1">
      <alignment horizontal="center" vertical="center"/>
    </xf>
    <xf numFmtId="0" fontId="13" fillId="0" borderId="0" xfId="3" applyFont="1" applyAlignment="1">
      <alignment horizontal="left" vertical="center"/>
    </xf>
    <xf numFmtId="0" fontId="25" fillId="0" borderId="1" xfId="1" applyFont="1" applyBorder="1" applyAlignment="1">
      <alignment horizontal="left" wrapText="1"/>
    </xf>
    <xf numFmtId="0" fontId="15" fillId="0" borderId="0" xfId="0" applyFont="1"/>
    <xf numFmtId="0" fontId="26" fillId="0" borderId="0" xfId="0" applyFont="1" applyAlignment="1">
      <alignment wrapText="1"/>
    </xf>
    <xf numFmtId="0" fontId="9" fillId="0" borderId="0" xfId="4" applyFont="1"/>
  </cellXfs>
  <cellStyles count="5">
    <cellStyle name="Link" xfId="4" builtinId="8"/>
    <cellStyle name="Standard" xfId="0" builtinId="0"/>
    <cellStyle name="Standard 2" xfId="2"/>
    <cellStyle name="Standard 2 2 2 2" xfId="3"/>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15240</xdr:rowOff>
    </xdr:from>
    <xdr:to>
      <xdr:col>0</xdr:col>
      <xdr:colOff>6126900</xdr:colOff>
      <xdr:row>60</xdr:row>
      <xdr:rowOff>102054</xdr:rowOff>
    </xdr:to>
    <xdr:sp macro="" textlink="">
      <xdr:nvSpPr>
        <xdr:cNvPr id="2" name="Textfeld 1"/>
        <xdr:cNvSpPr txBox="1"/>
      </xdr:nvSpPr>
      <xdr:spPr>
        <a:xfrm>
          <a:off x="2990" y="396240"/>
          <a:ext cx="6123910" cy="85164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b="0" i="0" u="none" strike="noStrike">
              <a:solidFill>
                <a:sysClr val="windowText" lastClr="000000"/>
              </a:solidFill>
              <a:effectLst/>
              <a:latin typeface="Arial" pitchFamily="34" charset="0"/>
              <a:ea typeface="+mn-ea"/>
              <a:cs typeface="Arial" pitchFamily="34" charset="0"/>
            </a:rPr>
            <a:t>Die </a:t>
          </a:r>
          <a:r>
            <a:rPr lang="de-DE" sz="900" b="0" i="0" u="none" strike="noStrike" baseline="0">
              <a:solidFill>
                <a:sysClr val="windowText" lastClr="000000"/>
              </a:solidFill>
              <a:effectLst/>
              <a:latin typeface="Arial" pitchFamily="34" charset="0"/>
              <a:ea typeface="+mn-ea"/>
              <a:cs typeface="Arial" pitchFamily="34" charset="0"/>
            </a:rPr>
            <a:t>Statistik der Baugenehmigungen ist Bestandteil der Bautätigkeitsstatistik in Mecklenburg-Vorpommern. Erfasst</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werden alle genehmigungs- bzw. zustimmungsbedürftigen, kenntnisgabe- bzw. anzeigepflichtigen sowie einem Geneh-</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migungsfreistellungsverfahren unterliegenden Baumaßnahmen im Hochbau, bei denen Wohnraum oder sonstiger</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Nutzraum geschaffen oder verändert wird.</a:t>
          </a: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Ausgenommen sind Bagatellbauten. Bagatellbauten sind alle Nichtwohngebäude ohne Wohnraum, deren Volumen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Bei baurechtlichen Genehmigungsverfahren stammen die Daten sowohl aus Verwaltungsunterlagen der Bauauf-</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sichtsbehörden als auch von den Bauherren. Der Bauherr füllt das Erhebungsformular im Rahmen der Antragstellung</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einer Baugenehmigung aus und übergibt das Formular dem Bauamt. Das Bauamt leitet das Erhebungsformular an </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das Statistische Amt Mecklenburg-Vorpommern weiter. </a:t>
          </a:r>
        </a:p>
        <a:p>
          <a:pPr>
            <a:lnSpc>
              <a:spcPct val="100000"/>
            </a:lnSpc>
          </a:pPr>
          <a:endParaRPr lang="de-DE" sz="4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Rechtsgrundlagen</a:t>
          </a:r>
          <a:r>
            <a:rPr lang="de-DE" sz="900">
              <a:solidFill>
                <a:sysClr val="windowText" lastClr="000000"/>
              </a:solidFill>
              <a:latin typeface="Arial" pitchFamily="34" charset="0"/>
              <a:cs typeface="Arial" pitchFamily="34" charset="0"/>
            </a:rPr>
            <a:t> </a:t>
          </a:r>
        </a:p>
        <a:p>
          <a:r>
            <a:rPr lang="de-DE" sz="900" b="0" i="0">
              <a:solidFill>
                <a:sysClr val="windowText" lastClr="000000"/>
              </a:solidFill>
              <a:effectLst/>
              <a:latin typeface="Arial" panose="020B0604020202020204" pitchFamily="34" charset="0"/>
              <a:ea typeface="+mn-ea"/>
              <a:cs typeface="Arial" panose="020B0604020202020204" pitchFamily="34" charset="0"/>
            </a:rPr>
            <a:t>Hochbaustatistikgesetz </a:t>
          </a:r>
          <a:r>
            <a:rPr lang="de-DE" sz="900">
              <a:solidFill>
                <a:sysClr val="windowText" lastClr="000000"/>
              </a:solidFill>
              <a:effectLst/>
              <a:latin typeface="Arial" panose="020B0604020202020204" pitchFamily="34" charset="0"/>
              <a:ea typeface="+mn-ea"/>
              <a:cs typeface="Arial" panose="020B0604020202020204" pitchFamily="34" charset="0"/>
            </a:rPr>
            <a:t>(HBauStatG)</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b="0" i="0">
              <a:solidFill>
                <a:sysClr val="windowText" lastClr="000000"/>
              </a:solidFill>
              <a:effectLst/>
              <a:latin typeface="Arial" panose="020B0604020202020204" pitchFamily="34" charset="0"/>
              <a:ea typeface="+mn-ea"/>
              <a:cs typeface="Arial" panose="020B0604020202020204" pitchFamily="34" charset="0"/>
            </a:rPr>
            <a:t>vom 5. Mai 1998 (BGBl. I S. 869) in Verbindung mit dem Bundesstatistikgesetz</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(BStatG) vom 22. Januar 1987 (BGBl. I S. 462, 565) und dem Erneuerbare-Energien-Wärmegesetz (EEWärmeG) vom</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7. August 2008 (BGBl. I S. 1658).</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400" b="0" i="0" u="none" strike="noStrike">
            <a:solidFill>
              <a:sysClr val="windowText" lastClr="000000"/>
            </a:solidFill>
            <a:effectLst/>
            <a:latin typeface="Arial" pitchFamily="34" charset="0"/>
            <a:ea typeface="+mn-ea"/>
            <a:cs typeface="Arial" pitchFamily="34" charset="0"/>
          </a:endParaRPr>
        </a:p>
        <a:p>
          <a:r>
            <a:rPr lang="de-DE" sz="900" b="0" i="0">
              <a:solidFill>
                <a:sysClr val="windowText" lastClr="000000"/>
              </a:solidFill>
              <a:effectLst/>
              <a:latin typeface="Arial" panose="020B0604020202020204" pitchFamily="34" charset="0"/>
              <a:ea typeface="+mn-ea"/>
              <a:cs typeface="Arial" panose="020B0604020202020204" pitchFamily="34" charset="0"/>
            </a:rPr>
            <a:t>Genehmigungsfreie Wohngebäude sind in der Darstellung enthalten. Die </a:t>
          </a:r>
          <a:r>
            <a:rPr lang="de-DE" sz="900" b="0" i="0" baseline="0">
              <a:solidFill>
                <a:sysClr val="windowText" lastClr="000000"/>
              </a:solidFill>
              <a:effectLst/>
              <a:latin typeface="Arial" panose="020B0604020202020204" pitchFamily="34" charset="0"/>
              <a:ea typeface="+mn-ea"/>
              <a:cs typeface="Arial" panose="020B0604020202020204" pitchFamily="34" charset="0"/>
            </a:rPr>
            <a:t>Genehmigungsfreistellung von Bauvorhaben</a:t>
          </a:r>
          <a:br>
            <a:rPr lang="de-DE" sz="900" b="0" i="0" baseline="0">
              <a:solidFill>
                <a:sysClr val="windowText" lastClr="000000"/>
              </a:solidFill>
              <a:effectLst/>
              <a:latin typeface="Arial" panose="020B0604020202020204" pitchFamily="34" charset="0"/>
              <a:ea typeface="+mn-ea"/>
              <a:cs typeface="Arial" panose="020B0604020202020204" pitchFamily="34" charset="0"/>
            </a:rPr>
          </a:br>
          <a:r>
            <a:rPr lang="de-DE" sz="900" b="0" i="0" baseline="0">
              <a:solidFill>
                <a:sysClr val="windowText" lastClr="000000"/>
              </a:solidFill>
              <a:effectLst/>
              <a:latin typeface="Arial" panose="020B0604020202020204" pitchFamily="34" charset="0"/>
              <a:ea typeface="+mn-ea"/>
              <a:cs typeface="Arial" panose="020B0604020202020204" pitchFamily="34" charset="0"/>
            </a:rPr>
            <a:t>für die Errichtung, Änderung und Nutzungsänderung von Wohngebäuden ist in § 62 der </a:t>
          </a:r>
          <a:r>
            <a:rPr lang="de-DE" sz="900" b="0" i="0">
              <a:solidFill>
                <a:sysClr val="windowText" lastClr="000000"/>
              </a:solidFill>
              <a:effectLst/>
              <a:latin typeface="Arial" panose="020B0604020202020204" pitchFamily="34" charset="0"/>
              <a:ea typeface="+mn-ea"/>
              <a:cs typeface="Arial" panose="020B0604020202020204" pitchFamily="34" charset="0"/>
            </a:rPr>
            <a:t>Landesbauordnung Mecklen-</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burg-Vorpommern (LBauO M-V) in der Fassung der Bekanntmachung vom 15. Oktober 2015 (GVOBl. M-V S. 590)</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geregelt.</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9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50" b="1" i="0" u="none" strike="noStrike">
              <a:solidFill>
                <a:sysClr val="windowText" lastClr="000000"/>
              </a:solidFill>
              <a:effectLst/>
              <a:latin typeface="Arial" pitchFamily="34" charset="0"/>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Wohngebäude/Nichtwohngebäude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00">
              <a:solidFill>
                <a:sysClr val="windowText" lastClr="000000"/>
              </a:solidFill>
              <a:latin typeface="Arial" pitchFamily="34" charset="0"/>
              <a:cs typeface="Arial" pitchFamily="34" charset="0"/>
            </a:rPr>
            <a:t> </a:t>
          </a:r>
        </a:p>
        <a:p>
          <a:pPr>
            <a:lnSpc>
              <a:spcPct val="100000"/>
            </a:lnSpc>
          </a:pPr>
          <a:endParaRPr lang="de-DE" sz="4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Wohnheime</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Wohnheime sind Wohngebäude, die Bedürfnissen bestimmter Bevölkerungskreise</a:t>
          </a:r>
          <a:r>
            <a:rPr lang="de-DE" sz="900" b="0" i="0" u="none" strike="noStrike" baseline="0">
              <a:solidFill>
                <a:sysClr val="windowText" lastClr="000000"/>
              </a:solidFill>
              <a:effectLst/>
              <a:latin typeface="Arial" pitchFamily="34" charset="0"/>
              <a:ea typeface="+mn-ea"/>
              <a:cs typeface="Arial" pitchFamily="34" charset="0"/>
            </a:rPr>
            <a:t> dienen (z. B. Studentenwohnheim, Arbeiterwohnheim, Seniorenwohnheim). Die Bewohnerinnen/Bewohner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Wohnungen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00" i="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Unterscheidung in Wohnung (mit Küche oder Kochgelegenheit) und sonstige Wohneinheit (ohne Küche oder Kochgelegenheit) ist seit 2011 weggefallen.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Zahl der </a:t>
          </a:r>
          <a:r>
            <a:rPr lang="de-DE" sz="900" b="1" i="0" u="none" strike="noStrike">
              <a:solidFill>
                <a:sysClr val="windowText" lastClr="000000"/>
              </a:solidFill>
              <a:effectLst/>
              <a:latin typeface="Arial" pitchFamily="34" charset="0"/>
              <a:ea typeface="+mn-ea"/>
              <a:cs typeface="Arial" pitchFamily="34" charset="0"/>
            </a:rPr>
            <a:t>Räume</a:t>
          </a:r>
          <a:r>
            <a:rPr lang="de-DE" sz="900" b="0" i="0" u="none" strike="noStrike">
              <a:solidFill>
                <a:sysClr val="windowText" lastClr="000000"/>
              </a:solidFill>
              <a:effectLst/>
              <a:latin typeface="Arial" pitchFamily="34" charset="0"/>
              <a:ea typeface="+mn-ea"/>
              <a:cs typeface="Arial" pitchFamily="34" charset="0"/>
            </a:rPr>
            <a:t> umfasst alle Wohn-, Ess- und Schlafzimmer und andere separate bewohnbare Räume</a:t>
          </a:r>
          <a:r>
            <a:rPr lang="de-DE" sz="900" b="0" i="0" u="none" strike="noStrike" baseline="0">
              <a:solidFill>
                <a:sysClr val="windowText" lastClr="000000"/>
              </a:solidFill>
              <a:effectLst/>
              <a:latin typeface="Arial" pitchFamily="34" charset="0"/>
              <a:ea typeface="+mn-ea"/>
              <a:cs typeface="Arial" pitchFamily="34" charset="0"/>
            </a:rPr>
            <a:t> von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mindestens 6 m² Größe sowie abgeschlossene Küchen unabhängig von deren Größe. Bad, Toilette, Flur und</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Wirtschaftsräume werden nicht mitgezählt. </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400" b="0" i="1"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Veranschlagte Kosten, Rauminhalt, Wohn- und Nutzfläche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Als </a:t>
          </a:r>
          <a:r>
            <a:rPr lang="de-DE" sz="900" b="1" i="0" u="none" strike="noStrike">
              <a:solidFill>
                <a:sysClr val="windowText" lastClr="000000"/>
              </a:solidFill>
              <a:effectLst/>
              <a:latin typeface="Arial" pitchFamily="34" charset="0"/>
              <a:ea typeface="+mn-ea"/>
              <a:cs typeface="Arial" pitchFamily="34" charset="0"/>
            </a:rPr>
            <a:t>Kosten</a:t>
          </a:r>
          <a:r>
            <a:rPr lang="de-DE" sz="900" b="0" i="0" u="none" strike="noStrike">
              <a:solidFill>
                <a:sysClr val="windowText" lastClr="000000"/>
              </a:solidFill>
              <a:effectLst/>
              <a:latin typeface="Arial" pitchFamily="34" charset="0"/>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Der </a:t>
          </a:r>
          <a:r>
            <a:rPr lang="de-DE" sz="900" b="1" i="0" u="none" strike="noStrike">
              <a:solidFill>
                <a:sysClr val="windowText" lastClr="000000"/>
              </a:solidFill>
              <a:effectLst/>
              <a:latin typeface="Arial" pitchFamily="34" charset="0"/>
              <a:ea typeface="+mn-ea"/>
              <a:cs typeface="Arial" pitchFamily="34" charset="0"/>
            </a:rPr>
            <a:t>Rauminhalt</a:t>
          </a:r>
          <a:r>
            <a:rPr lang="de-DE" sz="900" b="0" i="0" u="none" strike="noStrike">
              <a:solidFill>
                <a:sysClr val="windowText" lastClr="000000"/>
              </a:solidFill>
              <a:effectLst/>
              <a:latin typeface="Arial" pitchFamily="34" charset="0"/>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ct val="100000"/>
            </a:lnSpc>
          </a:pPr>
          <a:r>
            <a:rPr lang="de-DE" sz="900" b="0" i="0" u="none" strike="noStrike" smtClean="0">
              <a:solidFill>
                <a:sysClr val="windowText" lastClr="000000"/>
              </a:solidFill>
              <a:effectLst/>
              <a:latin typeface="Arial" pitchFamily="34" charset="0"/>
              <a:ea typeface="+mn-ea"/>
              <a:cs typeface="Arial" pitchFamily="34" charset="0"/>
            </a:rPr>
            <a:t>Die </a:t>
          </a:r>
          <a:r>
            <a:rPr lang="de-DE" sz="900" b="1" i="0" u="none" strike="noStrike" smtClean="0">
              <a:solidFill>
                <a:sysClr val="windowText" lastClr="000000"/>
              </a:solidFill>
              <a:effectLst/>
              <a:latin typeface="Arial" pitchFamily="34" charset="0"/>
              <a:ea typeface="+mn-ea"/>
              <a:cs typeface="Arial" pitchFamily="34" charset="0"/>
            </a:rPr>
            <a:t>Wohnfläche</a:t>
          </a:r>
          <a:r>
            <a:rPr lang="de-DE" sz="900" b="0" i="0" u="none" strike="noStrike" smtClean="0">
              <a:solidFill>
                <a:sysClr val="windowText" lastClr="000000"/>
              </a:solidFill>
              <a:effectLst/>
              <a:latin typeface="Arial" pitchFamily="34" charset="0"/>
              <a:ea typeface="+mn-ea"/>
              <a:cs typeface="Arial" pitchFamily="34" charset="0"/>
            </a:rPr>
            <a:t> (zu berechnen nach der Verordnung der Wohnfläche (Wohnflächenverordnung - WoFIV) vom </a:t>
          </a:r>
          <a:br>
            <a:rPr lang="de-DE" sz="900" b="0" i="0" u="none" strike="noStrike" smtClean="0">
              <a:solidFill>
                <a:sysClr val="windowText" lastClr="000000"/>
              </a:solidFill>
              <a:effectLst/>
              <a:latin typeface="Arial" pitchFamily="34" charset="0"/>
              <a:ea typeface="+mn-ea"/>
              <a:cs typeface="Arial" pitchFamily="34" charset="0"/>
            </a:rPr>
          </a:br>
          <a:r>
            <a:rPr lang="de-DE" sz="900" b="0" i="0" u="none" strike="noStrike" smtClean="0">
              <a:solidFill>
                <a:sysClr val="windowText" lastClr="000000"/>
              </a:solidFill>
              <a:effectLst/>
              <a:latin typeface="Arial" pitchFamily="34" charset="0"/>
              <a:ea typeface="+mn-ea"/>
              <a:cs typeface="Arial" pitchFamily="34" charset="0"/>
            </a:rPr>
            <a:t>25.</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November 2003 (BGBI. I S. 2346)) umfasst die Grundflächen der Räume,</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auch der Nebenräume wie Bad, Diele, Wirtschaftsraum, die ausschließlich zu dieser Wohnung gehören. Auch die Flächen von Wintergärten</a:t>
          </a:r>
          <a:r>
            <a:rPr lang="de-DE" sz="900" b="0" i="0" u="none" strike="noStrike" baseline="0" smtClean="0">
              <a:solidFill>
                <a:sysClr val="windowText" lastClr="000000"/>
              </a:solidFill>
              <a:effectLst/>
              <a:latin typeface="Arial" pitchFamily="34" charset="0"/>
              <a:ea typeface="+mn-ea"/>
              <a:cs typeface="Arial" pitchFamily="34" charset="0"/>
            </a:rPr>
            <a:t>, Balkonen u. Ä.</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sind in die Berechnung der Wohnfläche einzubeziehen.</a:t>
          </a:r>
        </a:p>
        <a:p>
          <a:pPr marL="0" indent="0">
            <a:lnSpc>
              <a:spcPct val="100000"/>
            </a:lnSpc>
          </a:pPr>
          <a:r>
            <a:rPr lang="de-DE" sz="900" b="0" i="0" u="none" strike="noStrike" baseline="0" smtClean="0">
              <a:solidFill>
                <a:sysClr val="windowText" lastClr="000000"/>
              </a:solidFill>
              <a:effectLst/>
              <a:latin typeface="Arial" pitchFamily="34" charset="0"/>
              <a:ea typeface="+mn-ea"/>
              <a:cs typeface="Arial" pitchFamily="34" charset="0"/>
            </a:rPr>
            <a:t>Als </a:t>
          </a:r>
          <a:r>
            <a:rPr lang="de-DE" sz="900" b="1" i="0" u="none" strike="noStrike" baseline="0" smtClean="0">
              <a:solidFill>
                <a:sysClr val="windowText" lastClr="000000"/>
              </a:solidFill>
              <a:effectLst/>
              <a:latin typeface="Arial" pitchFamily="34" charset="0"/>
              <a:ea typeface="+mn-ea"/>
              <a:cs typeface="Arial" pitchFamily="34" charset="0"/>
            </a:rPr>
            <a:t>Nutzfläche</a:t>
          </a:r>
          <a:r>
            <a:rPr lang="de-DE" sz="900" b="0" i="0" u="none" strike="noStrike" baseline="0" smtClean="0">
              <a:solidFill>
                <a:sysClr val="windowText" lastClr="000000"/>
              </a:solidFill>
              <a:effectLst/>
              <a:latin typeface="Arial" pitchFamily="34" charset="0"/>
              <a:ea typeface="+mn-ea"/>
              <a:cs typeface="Arial" pitchFamily="34" charset="0"/>
            </a:rPr>
            <a:t> gilt entsprechend DIN 277 derjenige Teil der Netto-Grundfläche, der der Nutzung des Bauwerkes auf-</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grund seiner Zweckbestimmung dient. Im Sinne der Bautätigkeitsstatistik versteht man darunter nur die anrechenbaren</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 die nicht Wohnzwecken dienen. Zur Nutzfläche gehören nicht die Konstruktions-, Funktions- und Verkehrs-</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4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Baumaßnahmen an bestehenden Gebäuden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Baumaßnahmen an bestehenden Gebäuden sind bauliche Veränderungen an bestehenden Gebäuden durch Umbau-, Ausbau‑, Erweiterungs- oder Wiederherstellungsmaßnahmen. Dies kann zur Verringerung der Anzahl der Wohnungen</a:t>
          </a:r>
          <a:br>
            <a:rPr lang="de-DE" sz="900" b="0" i="0" u="none" strike="noStrike">
              <a:solidFill>
                <a:sysClr val="windowText" lastClr="000000"/>
              </a:solidFill>
              <a:effectLst/>
              <a:latin typeface="Arial" pitchFamily="34" charset="0"/>
              <a:ea typeface="+mn-ea"/>
              <a:cs typeface="Arial" pitchFamily="34" charset="0"/>
            </a:rPr>
          </a:br>
          <a:r>
            <a:rPr lang="de-DE" sz="900" b="0" i="0" u="none" strike="noStrike">
              <a:solidFill>
                <a:sysClr val="windowText" lastClr="000000"/>
              </a:solidFill>
              <a:effectLst/>
              <a:latin typeface="Arial" pitchFamily="34" charset="0"/>
              <a:ea typeface="+mn-ea"/>
              <a:cs typeface="Arial" pitchFamily="34" charset="0"/>
            </a:rPr>
            <a:t>bzw. der Wohn- oder Nutzfläche führen. Aus diesem Grund können bei der Ergebnisdarstellung der Bautätigkeit insgesamt (Errichtung neuer Gebäude und Baumaßnahmen an bestehenden Gebäuden) in Einzelfällen negative Werte auftreten.</a:t>
          </a:r>
          <a:endParaRPr lang="de-DE" sz="900">
            <a:solidFill>
              <a:sysClr val="windowText" lastClr="000000"/>
            </a:solidFill>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55000000000000004">
      <c r="A1" s="169" t="s">
        <v>0</v>
      </c>
      <c r="B1" s="169"/>
      <c r="C1" s="126"/>
      <c r="D1" s="126"/>
    </row>
    <row r="2" spans="1:4" ht="35.1" customHeight="1" thickTop="1" x14ac:dyDescent="0.2">
      <c r="A2" s="127" t="s">
        <v>1</v>
      </c>
      <c r="B2" s="127"/>
      <c r="C2" s="128" t="s">
        <v>2</v>
      </c>
      <c r="D2" s="128"/>
    </row>
    <row r="3" spans="1:4" ht="24.95" customHeight="1" x14ac:dyDescent="0.25">
      <c r="A3" s="129"/>
      <c r="B3" s="129"/>
      <c r="C3" s="129"/>
      <c r="D3" s="129"/>
    </row>
    <row r="4" spans="1:4" ht="24.95" customHeight="1" x14ac:dyDescent="0.25">
      <c r="A4" s="130" t="s">
        <v>3</v>
      </c>
      <c r="B4" s="130"/>
      <c r="C4" s="130"/>
      <c r="D4" s="131"/>
    </row>
    <row r="5" spans="1:4" ht="24.95" customHeight="1" x14ac:dyDescent="0.25">
      <c r="A5" s="130" t="s">
        <v>4</v>
      </c>
      <c r="B5" s="130"/>
      <c r="C5" s="130"/>
      <c r="D5" s="131"/>
    </row>
    <row r="6" spans="1:4" ht="39.950000000000003" customHeight="1" x14ac:dyDescent="0.35">
      <c r="A6" s="132" t="s">
        <v>147</v>
      </c>
      <c r="B6" s="133"/>
      <c r="C6" s="133"/>
      <c r="D6" s="133"/>
    </row>
    <row r="7" spans="1:4" ht="24.95" customHeight="1" x14ac:dyDescent="0.5">
      <c r="A7" s="134"/>
      <c r="B7" s="134"/>
      <c r="C7" s="134"/>
      <c r="D7" s="134"/>
    </row>
    <row r="8" spans="1:4" ht="24.95" customHeight="1" x14ac:dyDescent="0.5">
      <c r="A8" s="134"/>
      <c r="B8" s="134"/>
      <c r="C8" s="134"/>
      <c r="D8" s="134"/>
    </row>
    <row r="9" spans="1:4" ht="24.95" customHeight="1" x14ac:dyDescent="0.5">
      <c r="A9" s="134"/>
      <c r="B9" s="134"/>
      <c r="C9" s="134"/>
      <c r="D9" s="134"/>
    </row>
    <row r="10" spans="1:4" ht="24.95" customHeight="1" x14ac:dyDescent="0.25">
      <c r="A10" s="125"/>
      <c r="B10" s="125"/>
      <c r="C10" s="125"/>
      <c r="D10" s="125"/>
    </row>
    <row r="11" spans="1:4" ht="24.95" customHeight="1" x14ac:dyDescent="0.25">
      <c r="A11" s="125"/>
      <c r="B11" s="125"/>
      <c r="C11" s="125"/>
      <c r="D11" s="125"/>
    </row>
    <row r="12" spans="1:4" ht="24.95" customHeight="1" x14ac:dyDescent="0.25">
      <c r="A12" s="125"/>
      <c r="B12" s="125"/>
      <c r="C12" s="125"/>
      <c r="D12" s="125"/>
    </row>
    <row r="13" spans="1:4" ht="12" customHeight="1" x14ac:dyDescent="0.25">
      <c r="A13" s="2"/>
      <c r="B13" s="120" t="s">
        <v>5</v>
      </c>
      <c r="C13" s="120"/>
      <c r="D13" s="91" t="s">
        <v>148</v>
      </c>
    </row>
    <row r="14" spans="1:4" ht="12" customHeight="1" x14ac:dyDescent="0.25">
      <c r="A14" s="2"/>
      <c r="B14" s="120"/>
      <c r="C14" s="120"/>
      <c r="D14" s="4"/>
    </row>
    <row r="15" spans="1:4" ht="12" customHeight="1" x14ac:dyDescent="0.25">
      <c r="A15" s="2"/>
      <c r="B15" s="120" t="s">
        <v>6</v>
      </c>
      <c r="C15" s="120"/>
      <c r="D15" s="95" t="s">
        <v>153</v>
      </c>
    </row>
    <row r="16" spans="1:4" ht="12" customHeight="1" x14ac:dyDescent="0.25">
      <c r="A16" s="2"/>
      <c r="B16" s="120"/>
      <c r="C16" s="120"/>
      <c r="D16" s="3"/>
    </row>
    <row r="17" spans="1:4" ht="12" customHeight="1" x14ac:dyDescent="0.2">
      <c r="A17" s="5"/>
      <c r="B17" s="122"/>
      <c r="C17" s="122"/>
      <c r="D17" s="6"/>
    </row>
    <row r="18" spans="1:4" ht="12" customHeight="1" x14ac:dyDescent="0.2">
      <c r="A18" s="123"/>
      <c r="B18" s="123"/>
      <c r="C18" s="123"/>
      <c r="D18" s="123"/>
    </row>
    <row r="19" spans="1:4" ht="12" customHeight="1" x14ac:dyDescent="0.2">
      <c r="A19" s="114" t="s">
        <v>7</v>
      </c>
      <c r="B19" s="114"/>
      <c r="C19" s="114"/>
      <c r="D19" s="114"/>
    </row>
    <row r="20" spans="1:4" ht="12" customHeight="1" x14ac:dyDescent="0.2">
      <c r="A20" s="114" t="s">
        <v>8</v>
      </c>
      <c r="B20" s="114"/>
      <c r="C20" s="114"/>
      <c r="D20" s="114"/>
    </row>
    <row r="21" spans="1:4" ht="12" customHeight="1" x14ac:dyDescent="0.2">
      <c r="A21" s="124"/>
      <c r="B21" s="124"/>
      <c r="C21" s="124"/>
      <c r="D21" s="124"/>
    </row>
    <row r="22" spans="1:4" ht="12" customHeight="1" x14ac:dyDescent="0.2">
      <c r="A22" s="121" t="s">
        <v>143</v>
      </c>
      <c r="B22" s="121"/>
      <c r="C22" s="121"/>
      <c r="D22" s="121"/>
    </row>
    <row r="23" spans="1:4" ht="12" customHeight="1" x14ac:dyDescent="0.2">
      <c r="A23" s="114"/>
      <c r="B23" s="114"/>
      <c r="C23" s="114"/>
      <c r="D23" s="114"/>
    </row>
    <row r="24" spans="1:4" ht="12" customHeight="1" x14ac:dyDescent="0.2">
      <c r="A24" s="115" t="s">
        <v>142</v>
      </c>
      <c r="B24" s="115"/>
      <c r="C24" s="115"/>
      <c r="D24" s="115"/>
    </row>
    <row r="25" spans="1:4" ht="12" customHeight="1" x14ac:dyDescent="0.2">
      <c r="A25" s="115" t="s">
        <v>9</v>
      </c>
      <c r="B25" s="115"/>
      <c r="C25" s="115"/>
      <c r="D25" s="115"/>
    </row>
    <row r="26" spans="1:4" ht="12" customHeight="1" x14ac:dyDescent="0.2">
      <c r="A26" s="116"/>
      <c r="B26" s="116"/>
      <c r="C26" s="116"/>
      <c r="D26" s="116"/>
    </row>
    <row r="27" spans="1:4" ht="12" customHeight="1" x14ac:dyDescent="0.2">
      <c r="A27" s="117"/>
      <c r="B27" s="117"/>
      <c r="C27" s="117"/>
      <c r="D27" s="117"/>
    </row>
    <row r="28" spans="1:4" ht="12" customHeight="1" x14ac:dyDescent="0.2">
      <c r="A28" s="118" t="s">
        <v>10</v>
      </c>
      <c r="B28" s="118"/>
      <c r="C28" s="118"/>
      <c r="D28" s="118"/>
    </row>
    <row r="29" spans="1:4" ht="12" customHeight="1" x14ac:dyDescent="0.2">
      <c r="A29" s="119"/>
      <c r="B29" s="119"/>
      <c r="C29" s="119"/>
      <c r="D29" s="119"/>
    </row>
    <row r="30" spans="1:4" ht="12" customHeight="1" x14ac:dyDescent="0.2">
      <c r="A30" s="7" t="s">
        <v>11</v>
      </c>
      <c r="B30" s="112" t="s">
        <v>12</v>
      </c>
      <c r="C30" s="112"/>
      <c r="D30" s="112"/>
    </row>
    <row r="31" spans="1:4" ht="12" customHeight="1" x14ac:dyDescent="0.2">
      <c r="A31" s="8">
        <v>0</v>
      </c>
      <c r="B31" s="112" t="s">
        <v>13</v>
      </c>
      <c r="C31" s="112"/>
      <c r="D31" s="112"/>
    </row>
    <row r="32" spans="1:4" ht="12" customHeight="1" x14ac:dyDescent="0.2">
      <c r="A32" s="7" t="s">
        <v>14</v>
      </c>
      <c r="B32" s="112" t="s">
        <v>15</v>
      </c>
      <c r="C32" s="112"/>
      <c r="D32" s="112"/>
    </row>
    <row r="33" spans="1:4" ht="12" customHeight="1" x14ac:dyDescent="0.2">
      <c r="A33" s="7" t="s">
        <v>16</v>
      </c>
      <c r="B33" s="112" t="s">
        <v>17</v>
      </c>
      <c r="C33" s="112"/>
      <c r="D33" s="112"/>
    </row>
    <row r="34" spans="1:4" ht="12" customHeight="1" x14ac:dyDescent="0.2">
      <c r="A34" s="7" t="s">
        <v>18</v>
      </c>
      <c r="B34" s="112" t="s">
        <v>19</v>
      </c>
      <c r="C34" s="112"/>
      <c r="D34" s="112"/>
    </row>
    <row r="35" spans="1:4" ht="12" customHeight="1" x14ac:dyDescent="0.2">
      <c r="A35" s="7" t="s">
        <v>20</v>
      </c>
      <c r="B35" s="112" t="s">
        <v>21</v>
      </c>
      <c r="C35" s="112"/>
      <c r="D35" s="112"/>
    </row>
    <row r="36" spans="1:4" ht="12" customHeight="1" x14ac:dyDescent="0.2">
      <c r="A36" s="7" t="s">
        <v>22</v>
      </c>
      <c r="B36" s="112" t="s">
        <v>23</v>
      </c>
      <c r="C36" s="112"/>
      <c r="D36" s="112"/>
    </row>
    <row r="37" spans="1:4" ht="12" customHeight="1" x14ac:dyDescent="0.2">
      <c r="A37" s="7" t="s">
        <v>24</v>
      </c>
      <c r="B37" s="112" t="s">
        <v>25</v>
      </c>
      <c r="C37" s="112"/>
      <c r="D37" s="112"/>
    </row>
    <row r="38" spans="1:4" ht="12" customHeight="1" x14ac:dyDescent="0.2">
      <c r="A38" s="7"/>
      <c r="B38" s="112"/>
      <c r="C38" s="112"/>
      <c r="D38" s="112"/>
    </row>
    <row r="39" spans="1:4" ht="12" customHeight="1" x14ac:dyDescent="0.2">
      <c r="A39" s="7"/>
      <c r="B39" s="7"/>
      <c r="C39" s="7"/>
      <c r="D39" s="7"/>
    </row>
    <row r="40" spans="1:4" ht="12" customHeight="1" x14ac:dyDescent="0.2">
      <c r="A40" s="7"/>
      <c r="B40" s="7"/>
      <c r="C40" s="7"/>
      <c r="D40" s="7"/>
    </row>
    <row r="41" spans="1:4" ht="12" customHeight="1" x14ac:dyDescent="0.2">
      <c r="A41" s="7"/>
      <c r="B41" s="112"/>
      <c r="C41" s="112"/>
      <c r="D41" s="112"/>
    </row>
    <row r="42" spans="1:4" ht="12" customHeight="1" x14ac:dyDescent="0.2">
      <c r="A42" s="9"/>
      <c r="B42" s="111"/>
      <c r="C42" s="111"/>
      <c r="D42" s="111"/>
    </row>
    <row r="43" spans="1:4" ht="12" customHeight="1" x14ac:dyDescent="0.2">
      <c r="A43" s="9"/>
      <c r="B43" s="111"/>
      <c r="C43" s="111"/>
      <c r="D43" s="111"/>
    </row>
    <row r="44" spans="1:4" x14ac:dyDescent="0.2">
      <c r="A44" s="112" t="s">
        <v>26</v>
      </c>
      <c r="B44" s="112"/>
      <c r="C44" s="112"/>
      <c r="D44" s="112"/>
    </row>
    <row r="45" spans="1:4" ht="39.950000000000003" customHeight="1" x14ac:dyDescent="0.2">
      <c r="A45" s="113"/>
      <c r="B45" s="113"/>
      <c r="C45" s="113"/>
      <c r="D45" s="113"/>
    </row>
  </sheetData>
  <mergeCells count="45">
    <mergeCell ref="A10:D10"/>
    <mergeCell ref="A1:B1"/>
    <mergeCell ref="C1:D1"/>
    <mergeCell ref="A2:B2"/>
    <mergeCell ref="C2:D2"/>
    <mergeCell ref="A3:D3"/>
    <mergeCell ref="A4:D4"/>
    <mergeCell ref="A5:D5"/>
    <mergeCell ref="A6:D6"/>
    <mergeCell ref="A7:D7"/>
    <mergeCell ref="A8:D8"/>
    <mergeCell ref="A9:D9"/>
    <mergeCell ref="A11:D11"/>
    <mergeCell ref="A12:D12"/>
    <mergeCell ref="B13:C13"/>
    <mergeCell ref="B14:C14"/>
    <mergeCell ref="B15:C15"/>
    <mergeCell ref="B16:C16"/>
    <mergeCell ref="A22:D22"/>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customWidth="1"/>
    <col min="2" max="2" width="80.7109375" customWidth="1"/>
  </cols>
  <sheetData>
    <row r="1" spans="1:2" s="85" customFormat="1" ht="39.950000000000003" customHeight="1" x14ac:dyDescent="0.2">
      <c r="A1" s="168" t="s">
        <v>46</v>
      </c>
      <c r="B1" s="168"/>
    </row>
    <row r="2" spans="1:2" s="88" customFormat="1" ht="24" customHeight="1" x14ac:dyDescent="0.2">
      <c r="A2" s="86" t="s">
        <v>140</v>
      </c>
      <c r="B2" s="87" t="s">
        <v>141</v>
      </c>
    </row>
    <row r="3" spans="1:2" s="88" customFormat="1" ht="8.1" customHeight="1" x14ac:dyDescent="0.25">
      <c r="A3" s="86"/>
      <c r="B3" s="89"/>
    </row>
    <row r="4" spans="1:2" ht="12" customHeight="1" x14ac:dyDescent="0.25"/>
    <row r="5" spans="1:2" ht="8.1" customHeight="1" x14ac:dyDescent="0.25"/>
    <row r="6" spans="1:2" ht="12" customHeight="1" x14ac:dyDescent="0.25"/>
    <row r="7" spans="1:2" ht="8.1" customHeight="1" x14ac:dyDescent="0.25"/>
    <row r="8" spans="1:2" ht="12" customHeight="1" x14ac:dyDescent="0.25"/>
    <row r="9" spans="1:2" ht="12" customHeight="1" x14ac:dyDescent="0.25"/>
    <row r="10" spans="1:2" ht="12" customHeight="1" x14ac:dyDescent="0.25"/>
    <row r="11" spans="1:2" ht="12" customHeight="1" x14ac:dyDescent="0.25">
      <c r="B11" s="26"/>
    </row>
    <row r="12" spans="1:2" ht="12" customHeight="1" x14ac:dyDescent="0.25"/>
    <row r="13" spans="1:2" ht="12" customHeight="1" x14ac:dyDescent="0.25"/>
    <row r="14" spans="1:2" ht="12" customHeight="1" x14ac:dyDescent="0.25"/>
    <row r="15" spans="1:2" ht="12" customHeight="1" x14ac:dyDescent="0.25"/>
    <row r="16" spans="1:2"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2" customHeight="1" x14ac:dyDescent="0.25"/>
    <row r="29" ht="12" customHeight="1" x14ac:dyDescent="0.25"/>
    <row r="30" ht="12" customHeight="1" x14ac:dyDescent="0.25"/>
    <row r="31" ht="12" customHeight="1" x14ac:dyDescent="0.25"/>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05&amp;R&amp;7&amp;P</oddFooter>
    <evenFooter>&amp;L&amp;7&amp;P&amp;R&amp;7StatA MV, Statistischer Bericht F213 2021 05</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10" customWidth="1"/>
    <col min="2" max="2" width="72.7109375" style="10" customWidth="1"/>
    <col min="3" max="3" width="8.7109375" style="23" customWidth="1"/>
    <col min="4" max="16384" width="11.42578125" style="10"/>
  </cols>
  <sheetData>
    <row r="1" spans="1:3" ht="39.950000000000003" customHeight="1" x14ac:dyDescent="0.25">
      <c r="A1" s="135" t="s">
        <v>27</v>
      </c>
      <c r="B1" s="135"/>
      <c r="C1" s="135"/>
    </row>
    <row r="2" spans="1:3" s="12" customFormat="1" ht="12" customHeight="1" x14ac:dyDescent="0.25">
      <c r="A2" s="136"/>
      <c r="B2" s="136"/>
      <c r="C2" s="11" t="s">
        <v>28</v>
      </c>
    </row>
    <row r="3" spans="1:3" s="12" customFormat="1" ht="12" customHeight="1" x14ac:dyDescent="0.25">
      <c r="A3" s="13"/>
      <c r="B3" s="13"/>
      <c r="C3" s="13"/>
    </row>
    <row r="4" spans="1:3" s="12" customFormat="1" ht="12" customHeight="1" x14ac:dyDescent="0.25">
      <c r="A4" s="137" t="s">
        <v>29</v>
      </c>
      <c r="B4" s="137"/>
      <c r="C4" s="14">
        <v>3</v>
      </c>
    </row>
    <row r="5" spans="1:3" s="12" customFormat="1" ht="12" customHeight="1" x14ac:dyDescent="0.25">
      <c r="A5" s="15"/>
      <c r="B5" s="15"/>
      <c r="C5" s="14"/>
    </row>
    <row r="6" spans="1:3" s="12" customFormat="1" ht="12" customHeight="1" x14ac:dyDescent="0.25">
      <c r="A6" s="138" t="s">
        <v>30</v>
      </c>
      <c r="B6" s="138"/>
      <c r="C6" s="16">
        <v>3</v>
      </c>
    </row>
    <row r="7" spans="1:3" s="12" customFormat="1" ht="12" customHeight="1" x14ac:dyDescent="0.25">
      <c r="C7" s="16"/>
    </row>
    <row r="8" spans="1:3" s="17" customFormat="1" ht="12" customHeight="1" x14ac:dyDescent="0.25">
      <c r="A8" s="17" t="s">
        <v>31</v>
      </c>
      <c r="B8" s="18" t="s">
        <v>32</v>
      </c>
      <c r="C8" s="19"/>
    </row>
    <row r="9" spans="1:3" s="12" customFormat="1" ht="12" customHeight="1" x14ac:dyDescent="0.25">
      <c r="C9" s="16"/>
    </row>
    <row r="10" spans="1:3" s="12" customFormat="1" ht="12" customHeight="1" x14ac:dyDescent="0.25">
      <c r="A10" s="20" t="s">
        <v>33</v>
      </c>
      <c r="B10" s="20" t="s">
        <v>34</v>
      </c>
      <c r="C10" s="14">
        <v>4</v>
      </c>
    </row>
    <row r="11" spans="1:3" s="12" customFormat="1" ht="12" customHeight="1" x14ac:dyDescent="0.25">
      <c r="C11" s="16"/>
    </row>
    <row r="12" spans="1:3" s="12" customFormat="1" ht="24" customHeight="1" x14ac:dyDescent="0.2">
      <c r="A12" s="21" t="s">
        <v>35</v>
      </c>
      <c r="B12" s="22" t="s">
        <v>149</v>
      </c>
      <c r="C12" s="16">
        <v>5</v>
      </c>
    </row>
    <row r="13" spans="1:3" s="12" customFormat="1" ht="12" customHeight="1" x14ac:dyDescent="0.25">
      <c r="C13" s="16"/>
    </row>
    <row r="14" spans="1:3" s="12" customFormat="1" ht="12" customHeight="1" x14ac:dyDescent="0.25">
      <c r="C14" s="16"/>
    </row>
    <row r="15" spans="1:3" s="17" customFormat="1" ht="12" customHeight="1" x14ac:dyDescent="0.25">
      <c r="A15" s="17" t="s">
        <v>36</v>
      </c>
      <c r="B15" s="18" t="s">
        <v>37</v>
      </c>
      <c r="C15" s="19"/>
    </row>
    <row r="16" spans="1:3" s="12" customFormat="1" ht="12" customHeight="1" x14ac:dyDescent="0.25">
      <c r="C16" s="16"/>
    </row>
    <row r="17" spans="1:3" s="12" customFormat="1" ht="12" customHeight="1" x14ac:dyDescent="0.2">
      <c r="A17" s="20" t="s">
        <v>38</v>
      </c>
      <c r="B17" s="20" t="s">
        <v>39</v>
      </c>
      <c r="C17" s="14">
        <v>6</v>
      </c>
    </row>
    <row r="18" spans="1:3" s="12" customFormat="1" ht="12" customHeight="1" x14ac:dyDescent="0.25">
      <c r="C18" s="16"/>
    </row>
    <row r="19" spans="1:3" s="12" customFormat="1" ht="12" customHeight="1" x14ac:dyDescent="0.25">
      <c r="A19" s="20" t="s">
        <v>40</v>
      </c>
      <c r="B19" s="20" t="s">
        <v>41</v>
      </c>
      <c r="C19" s="14">
        <v>7</v>
      </c>
    </row>
    <row r="20" spans="1:3" s="12" customFormat="1" ht="12" customHeight="1" x14ac:dyDescent="0.25">
      <c r="C20" s="16"/>
    </row>
    <row r="21" spans="1:3" s="12" customFormat="1" ht="12" customHeight="1" x14ac:dyDescent="0.2">
      <c r="A21" s="20" t="s">
        <v>42</v>
      </c>
      <c r="B21" s="20" t="s">
        <v>43</v>
      </c>
      <c r="C21" s="14">
        <v>8</v>
      </c>
    </row>
    <row r="22" spans="1:3" s="12" customFormat="1" ht="12" customHeight="1" x14ac:dyDescent="0.25">
      <c r="C22" s="16"/>
    </row>
    <row r="23" spans="1:3" s="12" customFormat="1" ht="12" customHeight="1" x14ac:dyDescent="0.2">
      <c r="A23" s="20" t="s">
        <v>44</v>
      </c>
      <c r="B23" s="20" t="s">
        <v>45</v>
      </c>
      <c r="C23" s="14">
        <v>9</v>
      </c>
    </row>
    <row r="24" spans="1:3" s="12" customFormat="1" ht="12" customHeight="1" x14ac:dyDescent="0.25">
      <c r="C24" s="14"/>
    </row>
    <row r="25" spans="1:3" s="12" customFormat="1" ht="12" customHeight="1" x14ac:dyDescent="0.2">
      <c r="A25" s="138" t="s">
        <v>46</v>
      </c>
      <c r="B25" s="138"/>
      <c r="C25" s="14">
        <v>10</v>
      </c>
    </row>
    <row r="26" spans="1:3" s="12" customFormat="1" ht="12.75" customHeight="1" x14ac:dyDescent="0.25">
      <c r="C26" s="11"/>
    </row>
    <row r="27" spans="1:3" s="12" customFormat="1" ht="12.75" customHeight="1" x14ac:dyDescent="0.25">
      <c r="C27" s="11"/>
    </row>
    <row r="28" spans="1:3" s="12" customFormat="1" ht="12.75" customHeight="1" x14ac:dyDescent="0.25">
      <c r="C28" s="11"/>
    </row>
    <row r="29" spans="1:3" s="12" customFormat="1" ht="12.75" customHeight="1" x14ac:dyDescent="0.25">
      <c r="C29" s="11"/>
    </row>
    <row r="30" spans="1:3" s="12" customFormat="1" ht="12.75" customHeight="1" x14ac:dyDescent="0.25">
      <c r="C30" s="11"/>
    </row>
    <row r="31" spans="1:3" s="12" customFormat="1" ht="12.75" customHeight="1" x14ac:dyDescent="0.2">
      <c r="C31" s="11"/>
    </row>
    <row r="32" spans="1:3" s="12" customFormat="1" ht="12.75" customHeight="1" x14ac:dyDescent="0.2">
      <c r="C32" s="11"/>
    </row>
    <row r="33" spans="3:3" s="12" customFormat="1" ht="12.75" customHeight="1" x14ac:dyDescent="0.2">
      <c r="C33" s="11"/>
    </row>
    <row r="34" spans="3:3" s="12" customFormat="1" ht="12.75" customHeight="1" x14ac:dyDescent="0.2">
      <c r="C34" s="11"/>
    </row>
    <row r="35" spans="3:3" s="12" customFormat="1" ht="12.75" customHeight="1" x14ac:dyDescent="0.2">
      <c r="C35" s="11"/>
    </row>
    <row r="36" spans="3:3" s="12" customFormat="1" ht="12.75" customHeight="1" x14ac:dyDescent="0.2">
      <c r="C36" s="11"/>
    </row>
    <row r="37" spans="3:3" s="12" customFormat="1" ht="12.75" customHeight="1" x14ac:dyDescent="0.2">
      <c r="C37" s="11"/>
    </row>
    <row r="38" spans="3:3" s="12" customFormat="1" ht="12.75" customHeight="1" x14ac:dyDescent="0.2">
      <c r="C38" s="11"/>
    </row>
    <row r="39" spans="3:3" s="12" customFormat="1" ht="12.75" customHeight="1" x14ac:dyDescent="0.2">
      <c r="C39" s="11"/>
    </row>
    <row r="40" spans="3:3" s="12" customFormat="1" ht="12.75" customHeight="1" x14ac:dyDescent="0.2">
      <c r="C40" s="11"/>
    </row>
    <row r="41" spans="3:3" s="12" customFormat="1" ht="12.75" customHeight="1" x14ac:dyDescent="0.2">
      <c r="C41" s="11"/>
    </row>
    <row r="42" spans="3:3" s="12" customFormat="1" ht="12.75" customHeight="1" x14ac:dyDescent="0.2">
      <c r="C42" s="11"/>
    </row>
    <row r="43" spans="3:3" s="12" customFormat="1" ht="12.75" customHeight="1" x14ac:dyDescent="0.2">
      <c r="C43" s="11"/>
    </row>
    <row r="44" spans="3:3" s="12" customFormat="1" ht="12.75" customHeight="1" x14ac:dyDescent="0.2">
      <c r="C44" s="11"/>
    </row>
    <row r="45" spans="3:3" s="12" customFormat="1" ht="12.75" customHeight="1" x14ac:dyDescent="0.2">
      <c r="C45" s="11"/>
    </row>
    <row r="46" spans="3:3" s="12" customFormat="1" ht="12.75" customHeight="1" x14ac:dyDescent="0.2">
      <c r="C46" s="11"/>
    </row>
    <row r="47" spans="3:3" s="12" customFormat="1" ht="12.75" customHeight="1" x14ac:dyDescent="0.2">
      <c r="C47" s="11"/>
    </row>
    <row r="48" spans="3:3" s="12" customFormat="1" ht="12.75" customHeight="1" x14ac:dyDescent="0.2">
      <c r="C48" s="11"/>
    </row>
    <row r="49" spans="3:3" s="12" customFormat="1" ht="12.75" customHeight="1" x14ac:dyDescent="0.2">
      <c r="C49" s="11"/>
    </row>
    <row r="50" spans="3:3" s="12" customFormat="1" ht="12.75" customHeight="1" x14ac:dyDescent="0.2">
      <c r="C50" s="11"/>
    </row>
    <row r="51" spans="3:3" s="12" customFormat="1" ht="12.75" customHeight="1" x14ac:dyDescent="0.2">
      <c r="C51" s="11"/>
    </row>
    <row r="52" spans="3:3" s="12" customFormat="1" ht="12.75" customHeight="1" x14ac:dyDescent="0.2">
      <c r="C52" s="11"/>
    </row>
    <row r="53" spans="3:3" s="12" customFormat="1" ht="12.75" customHeight="1" x14ac:dyDescent="0.2">
      <c r="C53" s="11"/>
    </row>
    <row r="54" spans="3:3" s="12" customFormat="1" ht="12.75" customHeight="1" x14ac:dyDescent="0.2">
      <c r="C54" s="11"/>
    </row>
    <row r="55" spans="3:3" s="12" customFormat="1" ht="12.75" customHeight="1" x14ac:dyDescent="0.2">
      <c r="C55" s="11"/>
    </row>
    <row r="56" spans="3:3" s="12" customFormat="1" ht="12.75" customHeight="1" x14ac:dyDescent="0.2">
      <c r="C56" s="11"/>
    </row>
    <row r="57" spans="3:3" s="12" customFormat="1" ht="12.75" customHeight="1" x14ac:dyDescent="0.2">
      <c r="C57" s="11"/>
    </row>
    <row r="58" spans="3:3" s="12" customFormat="1" ht="12.75" customHeight="1" x14ac:dyDescent="0.2">
      <c r="C58" s="11"/>
    </row>
    <row r="59" spans="3:3" s="12" customFormat="1" ht="12.75" customHeight="1" x14ac:dyDescent="0.2">
      <c r="C59" s="11"/>
    </row>
    <row r="60" spans="3:3" s="12" customFormat="1" ht="12.75" customHeight="1" x14ac:dyDescent="0.2">
      <c r="C60" s="11"/>
    </row>
    <row r="61" spans="3:3" s="12" customFormat="1" ht="12.75" customHeight="1" x14ac:dyDescent="0.2">
      <c r="C61" s="11"/>
    </row>
    <row r="62" spans="3:3" s="12" customFormat="1" ht="12.75" customHeight="1" x14ac:dyDescent="0.2">
      <c r="C62" s="11"/>
    </row>
    <row r="63" spans="3:3" s="12" customFormat="1" ht="12.75" customHeight="1" x14ac:dyDescent="0.2">
      <c r="C63" s="11"/>
    </row>
    <row r="64" spans="3:3" s="12" customFormat="1" ht="12.75" customHeight="1" x14ac:dyDescent="0.2">
      <c r="C64" s="11"/>
    </row>
    <row r="65" spans="3:3" s="12" customFormat="1" ht="12.75" customHeight="1" x14ac:dyDescent="0.2">
      <c r="C65" s="11"/>
    </row>
    <row r="66" spans="3:3" s="12" customFormat="1" ht="12.75" customHeight="1" x14ac:dyDescent="0.2">
      <c r="C66" s="11"/>
    </row>
    <row r="67" spans="3:3" s="12" customFormat="1" ht="12.75" customHeight="1" x14ac:dyDescent="0.2">
      <c r="C67" s="11"/>
    </row>
    <row r="68" spans="3:3" s="12" customFormat="1" ht="12.75" customHeight="1" x14ac:dyDescent="0.2">
      <c r="C68" s="11"/>
    </row>
    <row r="69" spans="3:3" s="12" customFormat="1" ht="12.75" customHeight="1" x14ac:dyDescent="0.2">
      <c r="C69" s="11"/>
    </row>
    <row r="70" spans="3:3" s="12" customFormat="1" ht="12.75" customHeight="1" x14ac:dyDescent="0.2">
      <c r="C70" s="11"/>
    </row>
    <row r="71" spans="3:3" s="12" customFormat="1" ht="12.75" customHeight="1" x14ac:dyDescent="0.2">
      <c r="C71" s="11"/>
    </row>
    <row r="72" spans="3:3" s="12" customFormat="1" ht="12.75" customHeight="1" x14ac:dyDescent="0.2">
      <c r="C72" s="11"/>
    </row>
    <row r="73" spans="3:3" s="12" customFormat="1" ht="12.75" customHeight="1" x14ac:dyDescent="0.2">
      <c r="C73" s="11"/>
    </row>
    <row r="74" spans="3:3" s="12" customFormat="1" ht="12.75" customHeight="1" x14ac:dyDescent="0.2">
      <c r="C74" s="11"/>
    </row>
    <row r="75" spans="3:3" s="12" customFormat="1" ht="12.75" customHeight="1" x14ac:dyDescent="0.2">
      <c r="C75" s="11"/>
    </row>
    <row r="76" spans="3:3" s="12" customFormat="1" ht="12.75" customHeight="1" x14ac:dyDescent="0.2">
      <c r="C76" s="11"/>
    </row>
    <row r="77" spans="3:3" s="12" customFormat="1" ht="12.75" customHeight="1" x14ac:dyDescent="0.2">
      <c r="C77" s="11"/>
    </row>
    <row r="78" spans="3:3" s="12" customFormat="1" ht="12.75" customHeight="1" x14ac:dyDescent="0.2">
      <c r="C78" s="11"/>
    </row>
    <row r="79" spans="3:3" s="12" customFormat="1" ht="12.75" customHeight="1" x14ac:dyDescent="0.2">
      <c r="C79" s="11"/>
    </row>
    <row r="80" spans="3:3" s="12" customFormat="1" ht="12.75" customHeight="1" x14ac:dyDescent="0.2">
      <c r="C80" s="11"/>
    </row>
    <row r="81" spans="3:3" s="12" customFormat="1" ht="12.75" customHeight="1" x14ac:dyDescent="0.2">
      <c r="C81" s="11"/>
    </row>
    <row r="82" spans="3:3" s="12" customFormat="1" ht="12.75" customHeight="1" x14ac:dyDescent="0.2">
      <c r="C82" s="11"/>
    </row>
    <row r="83" spans="3:3" s="12" customFormat="1" ht="12.75" customHeight="1" x14ac:dyDescent="0.2">
      <c r="C83" s="11"/>
    </row>
    <row r="84" spans="3:3" s="12" customFormat="1" ht="12.75" customHeight="1" x14ac:dyDescent="0.2">
      <c r="C84" s="11"/>
    </row>
    <row r="85" spans="3:3" s="12" customFormat="1" ht="12.75" customHeight="1" x14ac:dyDescent="0.2">
      <c r="C85" s="11"/>
    </row>
    <row r="86" spans="3:3" s="12" customFormat="1" ht="12.75" customHeight="1" x14ac:dyDescent="0.2">
      <c r="C86" s="11"/>
    </row>
    <row r="87" spans="3:3" s="12" customFormat="1" ht="12.75" customHeight="1" x14ac:dyDescent="0.2">
      <c r="C87" s="11"/>
    </row>
    <row r="88" spans="3:3" s="12" customFormat="1" ht="12.75" customHeight="1" x14ac:dyDescent="0.2">
      <c r="C88" s="11"/>
    </row>
    <row r="89" spans="3:3" s="12" customFormat="1" ht="12.75" customHeight="1" x14ac:dyDescent="0.2">
      <c r="C89" s="11"/>
    </row>
    <row r="90" spans="3:3" s="12" customFormat="1" ht="12.75" customHeight="1" x14ac:dyDescent="0.2">
      <c r="C90" s="11"/>
    </row>
    <row r="91" spans="3:3" s="12" customFormat="1" ht="12.75" customHeight="1" x14ac:dyDescent="0.2">
      <c r="C91" s="11"/>
    </row>
    <row r="92" spans="3:3" s="12" customFormat="1" ht="12.75" customHeight="1" x14ac:dyDescent="0.2">
      <c r="C92" s="11"/>
    </row>
    <row r="93" spans="3:3" s="12" customFormat="1" ht="12.75" customHeight="1" x14ac:dyDescent="0.2">
      <c r="C93" s="11"/>
    </row>
    <row r="94" spans="3:3" s="12" customFormat="1" ht="12.75" customHeight="1" x14ac:dyDescent="0.2">
      <c r="C94" s="11"/>
    </row>
    <row r="95" spans="3:3" s="12" customFormat="1" ht="12.75" customHeight="1" x14ac:dyDescent="0.2">
      <c r="C95" s="11"/>
    </row>
    <row r="96" spans="3:3" s="12" customFormat="1" ht="12.75" customHeight="1" x14ac:dyDescent="0.2">
      <c r="C96" s="11"/>
    </row>
    <row r="97" spans="3:3" s="12" customFormat="1" ht="12.75" customHeight="1" x14ac:dyDescent="0.2">
      <c r="C97" s="11"/>
    </row>
    <row r="98" spans="3:3" s="12" customFormat="1" ht="12.75" customHeight="1" x14ac:dyDescent="0.2">
      <c r="C98" s="11"/>
    </row>
    <row r="99" spans="3:3" s="12" customFormat="1" ht="12.75" customHeight="1" x14ac:dyDescent="0.2">
      <c r="C99" s="11"/>
    </row>
    <row r="100" spans="3:3" s="12" customFormat="1" ht="12.75" customHeight="1" x14ac:dyDescent="0.2">
      <c r="C100" s="11"/>
    </row>
    <row r="101" spans="3:3" s="12" customFormat="1" ht="12.75" customHeight="1" x14ac:dyDescent="0.2">
      <c r="C101" s="11"/>
    </row>
    <row r="102" spans="3:3" s="12" customFormat="1" ht="12.75" customHeight="1" x14ac:dyDescent="0.2">
      <c r="C102" s="11"/>
    </row>
    <row r="103" spans="3:3" s="12" customFormat="1" ht="12.75" customHeight="1" x14ac:dyDescent="0.2">
      <c r="C103" s="11"/>
    </row>
    <row r="104" spans="3:3" s="12" customFormat="1" ht="12.75" customHeight="1" x14ac:dyDescent="0.2">
      <c r="C104" s="11"/>
    </row>
    <row r="105" spans="3:3" s="12" customFormat="1" ht="12.75" customHeight="1" x14ac:dyDescent="0.2">
      <c r="C105" s="11"/>
    </row>
    <row r="106" spans="3:3" s="12" customFormat="1" ht="12.75" customHeight="1" x14ac:dyDescent="0.2">
      <c r="C106" s="11"/>
    </row>
    <row r="107" spans="3:3" s="12" customFormat="1" ht="12.75" customHeight="1" x14ac:dyDescent="0.2">
      <c r="C107" s="11"/>
    </row>
    <row r="108" spans="3:3" s="12" customFormat="1" ht="12.75" customHeight="1" x14ac:dyDescent="0.2">
      <c r="C108" s="11"/>
    </row>
    <row r="109" spans="3:3" s="12" customFormat="1" ht="12.75" customHeight="1" x14ac:dyDescent="0.2">
      <c r="C109" s="11"/>
    </row>
    <row r="110" spans="3:3" s="12" customFormat="1" ht="12.75" customHeight="1" x14ac:dyDescent="0.2">
      <c r="C110" s="11"/>
    </row>
    <row r="111" spans="3:3" s="12" customFormat="1" ht="12.75" customHeight="1" x14ac:dyDescent="0.2">
      <c r="C111" s="11"/>
    </row>
    <row r="112" spans="3:3" s="12" customFormat="1" ht="12.75" customHeight="1" x14ac:dyDescent="0.2">
      <c r="C112" s="11"/>
    </row>
    <row r="113" spans="3:3" s="12" customFormat="1" ht="12.75" customHeight="1" x14ac:dyDescent="0.2">
      <c r="C113" s="11"/>
    </row>
    <row r="114" spans="3:3" s="12" customFormat="1" ht="12.75" customHeight="1" x14ac:dyDescent="0.2">
      <c r="C114" s="11"/>
    </row>
    <row r="115" spans="3:3" s="12" customFormat="1" ht="12.75" customHeight="1" x14ac:dyDescent="0.2">
      <c r="C115" s="11"/>
    </row>
    <row r="116" spans="3:3" s="12" customFormat="1" ht="12.75" customHeight="1" x14ac:dyDescent="0.2">
      <c r="C116" s="11"/>
    </row>
    <row r="117" spans="3:3" s="12" customFormat="1" ht="12.75" customHeight="1" x14ac:dyDescent="0.2">
      <c r="C117" s="11"/>
    </row>
    <row r="118" spans="3:3" s="12" customFormat="1" ht="12.75" customHeight="1" x14ac:dyDescent="0.2">
      <c r="C118" s="11"/>
    </row>
    <row r="119" spans="3:3" s="12" customFormat="1" ht="12.75" customHeight="1" x14ac:dyDescent="0.2">
      <c r="C119" s="11"/>
    </row>
    <row r="120" spans="3:3" s="12" customFormat="1" ht="12.75" customHeight="1" x14ac:dyDescent="0.2">
      <c r="C120" s="11"/>
    </row>
    <row r="121" spans="3:3" s="12" customFormat="1" ht="12.75" customHeight="1" x14ac:dyDescent="0.2">
      <c r="C121" s="11"/>
    </row>
    <row r="122" spans="3:3" s="12" customFormat="1" ht="12.75" customHeight="1" x14ac:dyDescent="0.2">
      <c r="C122" s="11"/>
    </row>
    <row r="123" spans="3:3" s="12" customFormat="1" ht="12.75" customHeight="1" x14ac:dyDescent="0.2">
      <c r="C123" s="11"/>
    </row>
    <row r="124" spans="3:3" s="12" customFormat="1" ht="12.75" customHeight="1" x14ac:dyDescent="0.2">
      <c r="C124" s="11"/>
    </row>
    <row r="125" spans="3:3" s="12" customFormat="1" ht="12.75" customHeight="1" x14ac:dyDescent="0.2">
      <c r="C125" s="11"/>
    </row>
    <row r="126" spans="3:3" s="12" customFormat="1" ht="12.75" customHeight="1" x14ac:dyDescent="0.2">
      <c r="C126" s="11"/>
    </row>
    <row r="127" spans="3:3" s="12" customFormat="1" ht="12.75" customHeight="1" x14ac:dyDescent="0.2">
      <c r="C127" s="11"/>
    </row>
    <row r="128" spans="3:3" s="12" customFormat="1" ht="12.75" customHeight="1" x14ac:dyDescent="0.2">
      <c r="C128" s="11"/>
    </row>
    <row r="129" spans="3:3" s="12" customFormat="1" ht="12.75" customHeight="1" x14ac:dyDescent="0.2">
      <c r="C129" s="11"/>
    </row>
    <row r="130" spans="3:3" s="12" customFormat="1" ht="12.75" customHeight="1" x14ac:dyDescent="0.2">
      <c r="C130" s="11"/>
    </row>
    <row r="131" spans="3:3" s="12" customFormat="1" ht="12.75" customHeight="1" x14ac:dyDescent="0.2">
      <c r="C131" s="11"/>
    </row>
    <row r="132" spans="3:3" s="12" customFormat="1" ht="12.75" customHeight="1" x14ac:dyDescent="0.2">
      <c r="C132" s="11"/>
    </row>
    <row r="133" spans="3:3" s="12" customFormat="1" ht="12.75" customHeight="1" x14ac:dyDescent="0.2">
      <c r="C133" s="11"/>
    </row>
    <row r="134" spans="3:3" s="12" customFormat="1" ht="12.75" customHeight="1" x14ac:dyDescent="0.2">
      <c r="C134" s="11"/>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05&amp;R&amp;7&amp;P</oddFooter>
    <evenFooter>&amp;L&amp;7&amp;P&amp;R&amp;7StatA MV, Statistischer Bericht F213 2021 05</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RowHeight="12.75" x14ac:dyDescent="0.2"/>
  <cols>
    <col min="1" max="1" width="95.7109375" customWidth="1"/>
  </cols>
  <sheetData>
    <row r="1" spans="1:2" ht="30" customHeight="1" x14ac:dyDescent="0.25">
      <c r="A1" s="24" t="s">
        <v>29</v>
      </c>
    </row>
    <row r="2" spans="1:2" ht="11.45" customHeight="1" x14ac:dyDescent="0.25">
      <c r="A2" s="25"/>
    </row>
    <row r="3" spans="1:2" ht="11.45" customHeight="1" x14ac:dyDescent="0.25"/>
    <row r="4" spans="1:2" ht="11.45" customHeight="1" x14ac:dyDescent="0.25"/>
    <row r="5" spans="1:2" ht="11.45" customHeight="1" x14ac:dyDescent="0.25"/>
    <row r="6" spans="1:2" ht="11.45" customHeight="1" x14ac:dyDescent="0.25"/>
    <row r="7" spans="1:2" ht="11.45" customHeight="1" x14ac:dyDescent="0.25"/>
    <row r="8" spans="1:2" ht="11.45" customHeight="1" x14ac:dyDescent="0.25"/>
    <row r="9" spans="1:2" ht="11.45" customHeight="1" x14ac:dyDescent="0.25"/>
    <row r="10" spans="1:2" ht="11.45" customHeight="1" x14ac:dyDescent="0.25">
      <c r="A10" t="s">
        <v>47</v>
      </c>
    </row>
    <row r="11" spans="1:2" ht="11.45" customHeight="1" x14ac:dyDescent="0.25"/>
    <row r="12" spans="1:2" ht="11.45" customHeight="1" x14ac:dyDescent="0.25">
      <c r="B12" s="26"/>
    </row>
    <row r="13" spans="1:2" ht="11.45" customHeight="1" x14ac:dyDescent="0.25"/>
    <row r="14" spans="1:2" ht="11.45" customHeight="1" x14ac:dyDescent="0.25"/>
    <row r="15" spans="1:2" ht="11.45" customHeight="1" x14ac:dyDescent="0.25"/>
    <row r="16" spans="1:2" ht="11.45" customHeight="1" x14ac:dyDescent="0.25"/>
    <row r="17" spans="2:2" ht="11.45" customHeight="1" x14ac:dyDescent="0.25"/>
    <row r="18" spans="2:2" ht="11.45" customHeight="1" x14ac:dyDescent="0.25">
      <c r="B18" s="27"/>
    </row>
    <row r="19" spans="2:2" ht="11.45" customHeight="1" x14ac:dyDescent="0.25"/>
    <row r="20" spans="2:2" ht="11.45" customHeight="1" x14ac:dyDescent="0.25"/>
    <row r="21" spans="2:2" ht="11.45" customHeight="1" x14ac:dyDescent="0.25"/>
    <row r="22" spans="2:2" ht="11.45" customHeight="1" x14ac:dyDescent="0.25"/>
    <row r="23" spans="2:2" ht="11.45" customHeight="1" x14ac:dyDescent="0.25"/>
    <row r="24" spans="2:2" ht="11.45" customHeight="1" x14ac:dyDescent="0.25"/>
    <row r="25" spans="2:2" ht="11.45" customHeight="1" x14ac:dyDescent="0.25"/>
    <row r="26" spans="2:2" ht="11.45" customHeight="1" x14ac:dyDescent="0.25"/>
    <row r="27" spans="2:2" ht="11.45" customHeight="1" x14ac:dyDescent="0.25"/>
    <row r="28" spans="2:2" ht="11.45" customHeight="1" x14ac:dyDescent="0.25"/>
    <row r="29" spans="2:2" ht="11.45" customHeight="1" x14ac:dyDescent="0.25"/>
    <row r="30" spans="2:2" ht="11.45" customHeight="1" x14ac:dyDescent="0.25"/>
    <row r="31" spans="2:2" ht="11.45" customHeight="1" x14ac:dyDescent="0.25"/>
    <row r="32" spans="2:2" ht="11.45" customHeight="1" x14ac:dyDescent="0.25"/>
    <row r="33" ht="11.45" customHeight="1" x14ac:dyDescent="0.25"/>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6"/>
    </row>
    <row r="61" spans="1:1" ht="11.45" customHeight="1" x14ac:dyDescent="0.2"/>
    <row r="62" spans="1:1" x14ac:dyDescent="0.2">
      <c r="A62" s="170" t="s">
        <v>154</v>
      </c>
    </row>
    <row r="63" spans="1:1" x14ac:dyDescent="0.2">
      <c r="A63" s="172" t="s">
        <v>155</v>
      </c>
    </row>
    <row r="64" spans="1:1" ht="24" customHeight="1" x14ac:dyDescent="0.2">
      <c r="A64" s="171" t="s">
        <v>157</v>
      </c>
    </row>
    <row r="65" spans="1:1" x14ac:dyDescent="0.2">
      <c r="A65" s="172" t="s">
        <v>156</v>
      </c>
    </row>
    <row r="66" spans="1:1" x14ac:dyDescent="0.2">
      <c r="A66" s="170"/>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&amp;L&amp;7StatA MV, Statistischer Bericht F213 2021 05&amp;R&amp;7&amp;P</oddFooter>
    <evenFooter>&amp;L&amp;7&amp;P&amp;R&amp;7StatA MV, Statistischer Bericht F213 2021 05</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3"/>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10" customWidth="1"/>
    <col min="2" max="2" width="16.28515625" style="10" customWidth="1"/>
    <col min="3" max="3" width="8.7109375" style="10" customWidth="1"/>
    <col min="4" max="4" width="9.7109375" style="10" customWidth="1"/>
    <col min="5" max="6" width="8.7109375" style="10" customWidth="1"/>
    <col min="7" max="9" width="9.28515625" style="10" customWidth="1"/>
    <col min="10" max="10" width="8.28515625" style="10" customWidth="1"/>
    <col min="11" max="16384" width="11.42578125" style="10"/>
  </cols>
  <sheetData>
    <row r="1" spans="1:10" s="18" customFormat="1" ht="39.950000000000003" customHeight="1" x14ac:dyDescent="0.25">
      <c r="A1" s="144" t="s">
        <v>31</v>
      </c>
      <c r="B1" s="145"/>
      <c r="C1" s="146" t="s">
        <v>32</v>
      </c>
      <c r="D1" s="146"/>
      <c r="E1" s="146"/>
      <c r="F1" s="146"/>
      <c r="G1" s="146"/>
      <c r="H1" s="146"/>
      <c r="I1" s="146"/>
      <c r="J1" s="147"/>
    </row>
    <row r="2" spans="1:10" ht="30" customHeight="1" x14ac:dyDescent="0.25">
      <c r="A2" s="148" t="s">
        <v>48</v>
      </c>
      <c r="B2" s="149"/>
      <c r="C2" s="150" t="s">
        <v>49</v>
      </c>
      <c r="D2" s="150"/>
      <c r="E2" s="150"/>
      <c r="F2" s="150"/>
      <c r="G2" s="150"/>
      <c r="H2" s="150"/>
      <c r="I2" s="150"/>
      <c r="J2" s="151"/>
    </row>
    <row r="3" spans="1:10" ht="11.45" customHeight="1" x14ac:dyDescent="0.2">
      <c r="A3" s="152" t="s">
        <v>50</v>
      </c>
      <c r="B3" s="140" t="s">
        <v>51</v>
      </c>
      <c r="C3" s="153" t="s">
        <v>146</v>
      </c>
      <c r="D3" s="140" t="s">
        <v>52</v>
      </c>
      <c r="E3" s="140"/>
      <c r="F3" s="140"/>
      <c r="G3" s="140"/>
      <c r="H3" s="140"/>
      <c r="I3" s="140"/>
      <c r="J3" s="142"/>
    </row>
    <row r="4" spans="1:10" ht="11.45" customHeight="1" x14ac:dyDescent="0.2">
      <c r="A4" s="152"/>
      <c r="B4" s="140"/>
      <c r="C4" s="154"/>
      <c r="D4" s="140" t="s">
        <v>53</v>
      </c>
      <c r="E4" s="140" t="s">
        <v>54</v>
      </c>
      <c r="F4" s="140"/>
      <c r="G4" s="140"/>
      <c r="H4" s="140"/>
      <c r="I4" s="140"/>
      <c r="J4" s="142"/>
    </row>
    <row r="5" spans="1:10" ht="11.45" customHeight="1" x14ac:dyDescent="0.2">
      <c r="A5" s="152"/>
      <c r="B5" s="140"/>
      <c r="C5" s="154"/>
      <c r="D5" s="140"/>
      <c r="E5" s="140" t="s">
        <v>55</v>
      </c>
      <c r="F5" s="140" t="s">
        <v>56</v>
      </c>
      <c r="G5" s="140" t="s">
        <v>57</v>
      </c>
      <c r="H5" s="140"/>
      <c r="I5" s="140"/>
      <c r="J5" s="142"/>
    </row>
    <row r="6" spans="1:10" ht="11.45" customHeight="1" x14ac:dyDescent="0.2">
      <c r="A6" s="152"/>
      <c r="B6" s="140"/>
      <c r="C6" s="154"/>
      <c r="D6" s="140"/>
      <c r="E6" s="140"/>
      <c r="F6" s="141"/>
      <c r="G6" s="140" t="s">
        <v>58</v>
      </c>
      <c r="H6" s="141"/>
      <c r="I6" s="141"/>
      <c r="J6" s="142" t="s">
        <v>59</v>
      </c>
    </row>
    <row r="7" spans="1:10" ht="11.45" customHeight="1" x14ac:dyDescent="0.2">
      <c r="A7" s="152"/>
      <c r="B7" s="140"/>
      <c r="C7" s="155"/>
      <c r="D7" s="140"/>
      <c r="E7" s="140"/>
      <c r="F7" s="141"/>
      <c r="G7" s="28">
        <v>1</v>
      </c>
      <c r="H7" s="28">
        <v>2</v>
      </c>
      <c r="I7" s="28" t="s">
        <v>60</v>
      </c>
      <c r="J7" s="142"/>
    </row>
    <row r="8" spans="1:10" ht="11.45" customHeight="1" x14ac:dyDescent="0.25">
      <c r="A8" s="29">
        <v>1</v>
      </c>
      <c r="B8" s="30">
        <v>2</v>
      </c>
      <c r="C8" s="30">
        <v>3</v>
      </c>
      <c r="D8" s="30">
        <v>4</v>
      </c>
      <c r="E8" s="30">
        <v>5</v>
      </c>
      <c r="F8" s="30">
        <v>6</v>
      </c>
      <c r="G8" s="30">
        <v>7</v>
      </c>
      <c r="H8" s="30">
        <v>8</v>
      </c>
      <c r="I8" s="30">
        <v>9</v>
      </c>
      <c r="J8" s="31">
        <v>10</v>
      </c>
    </row>
    <row r="9" spans="1:10" ht="18" customHeight="1" x14ac:dyDescent="0.2">
      <c r="A9" s="92"/>
      <c r="B9" s="93"/>
      <c r="C9" s="143" t="s">
        <v>61</v>
      </c>
      <c r="D9" s="143"/>
      <c r="E9" s="143"/>
      <c r="F9" s="143"/>
      <c r="G9" s="143"/>
      <c r="H9" s="143"/>
      <c r="I9" s="143"/>
      <c r="J9" s="143"/>
    </row>
    <row r="10" spans="1:10" ht="10.5" customHeight="1" x14ac:dyDescent="0.2">
      <c r="A10" s="33" t="str">
        <f>IF(D10&lt;&gt;"",COUNTA($D$10:D10),"")</f>
        <v/>
      </c>
      <c r="B10" s="94">
        <v>2020</v>
      </c>
      <c r="C10" s="35"/>
      <c r="D10" s="35"/>
      <c r="E10" s="35"/>
      <c r="F10" s="35"/>
      <c r="G10" s="35"/>
      <c r="H10" s="35"/>
      <c r="I10" s="35"/>
      <c r="J10" s="35"/>
    </row>
    <row r="11" spans="1:10" ht="10.5" customHeight="1" x14ac:dyDescent="0.2">
      <c r="A11" s="33">
        <f>IF(D11&lt;&gt;"",COUNTA($D$10:D11),"")</f>
        <v>1</v>
      </c>
      <c r="B11" s="106" t="s">
        <v>150</v>
      </c>
      <c r="C11" s="100">
        <v>1532</v>
      </c>
      <c r="D11" s="100">
        <v>227</v>
      </c>
      <c r="E11" s="100">
        <v>168</v>
      </c>
      <c r="F11" s="100">
        <v>1137</v>
      </c>
      <c r="G11" s="100">
        <v>982</v>
      </c>
      <c r="H11" s="100">
        <v>67</v>
      </c>
      <c r="I11" s="100">
        <v>87</v>
      </c>
      <c r="J11" s="100">
        <v>1</v>
      </c>
    </row>
    <row r="12" spans="1:10" ht="3" customHeight="1" x14ac:dyDescent="0.2">
      <c r="A12" s="33" t="str">
        <f>IF(D12&lt;&gt;"",COUNTA($D$10:D12),"")</f>
        <v/>
      </c>
      <c r="B12" s="103"/>
      <c r="C12" s="34"/>
      <c r="D12" s="34"/>
      <c r="E12" s="34"/>
      <c r="F12" s="34"/>
      <c r="G12" s="34"/>
      <c r="H12" s="34"/>
      <c r="I12" s="34"/>
      <c r="J12" s="34"/>
    </row>
    <row r="13" spans="1:10" ht="10.5" customHeight="1" x14ac:dyDescent="0.2">
      <c r="A13" s="33">
        <f>IF(D13&lt;&gt;"",COUNTA($D$10:D13),"")</f>
        <v>2</v>
      </c>
      <c r="B13" s="103" t="s">
        <v>62</v>
      </c>
      <c r="C13" s="34">
        <v>257</v>
      </c>
      <c r="D13" s="34">
        <v>40</v>
      </c>
      <c r="E13" s="34">
        <v>35</v>
      </c>
      <c r="F13" s="34">
        <v>182</v>
      </c>
      <c r="G13" s="34">
        <v>162</v>
      </c>
      <c r="H13" s="34">
        <v>9</v>
      </c>
      <c r="I13" s="34">
        <v>10</v>
      </c>
      <c r="J13" s="34">
        <v>1</v>
      </c>
    </row>
    <row r="14" spans="1:10" ht="10.5" customHeight="1" x14ac:dyDescent="0.2">
      <c r="A14" s="33">
        <f>IF(D14&lt;&gt;"",COUNTA($D$10:D14),"")</f>
        <v>3</v>
      </c>
      <c r="B14" s="103" t="s">
        <v>63</v>
      </c>
      <c r="C14" s="34">
        <v>234</v>
      </c>
      <c r="D14" s="34">
        <v>42</v>
      </c>
      <c r="E14" s="34">
        <v>29</v>
      </c>
      <c r="F14" s="34">
        <v>163</v>
      </c>
      <c r="G14" s="34">
        <v>140</v>
      </c>
      <c r="H14" s="34">
        <v>7</v>
      </c>
      <c r="I14" s="34">
        <v>16</v>
      </c>
      <c r="J14" s="34" t="s">
        <v>11</v>
      </c>
    </row>
    <row r="15" spans="1:10" ht="10.5" customHeight="1" x14ac:dyDescent="0.2">
      <c r="A15" s="33">
        <f>IF(D15&lt;&gt;"",COUNTA($D$10:D15),"")</f>
        <v>4</v>
      </c>
      <c r="B15" s="103" t="s">
        <v>64</v>
      </c>
      <c r="C15" s="34">
        <v>313</v>
      </c>
      <c r="D15" s="34">
        <v>40</v>
      </c>
      <c r="E15" s="34">
        <v>25</v>
      </c>
      <c r="F15" s="34">
        <v>248</v>
      </c>
      <c r="G15" s="34">
        <v>219</v>
      </c>
      <c r="H15" s="34">
        <v>14</v>
      </c>
      <c r="I15" s="34">
        <v>15</v>
      </c>
      <c r="J15" s="34" t="s">
        <v>11</v>
      </c>
    </row>
    <row r="16" spans="1:10" ht="10.5" customHeight="1" x14ac:dyDescent="0.2">
      <c r="A16" s="33">
        <f>IF(D16&lt;&gt;"",COUNTA($D$10:D16),"")</f>
        <v>5</v>
      </c>
      <c r="B16" s="103" t="s">
        <v>65</v>
      </c>
      <c r="C16" s="34">
        <v>390</v>
      </c>
      <c r="D16" s="34">
        <v>55</v>
      </c>
      <c r="E16" s="34">
        <v>23</v>
      </c>
      <c r="F16" s="34">
        <v>312</v>
      </c>
      <c r="G16" s="34">
        <v>268</v>
      </c>
      <c r="H16" s="34">
        <v>23</v>
      </c>
      <c r="I16" s="34">
        <v>21</v>
      </c>
      <c r="J16" s="34" t="s">
        <v>11</v>
      </c>
    </row>
    <row r="17" spans="1:10" ht="10.5" customHeight="1" x14ac:dyDescent="0.2">
      <c r="A17" s="33">
        <f>IF(D17&lt;&gt;"",COUNTA($D$10:D17),"")</f>
        <v>6</v>
      </c>
      <c r="B17" s="103" t="s">
        <v>66</v>
      </c>
      <c r="C17" s="34">
        <v>338</v>
      </c>
      <c r="D17" s="34">
        <v>50</v>
      </c>
      <c r="E17" s="34">
        <v>56</v>
      </c>
      <c r="F17" s="34">
        <v>232</v>
      </c>
      <c r="G17" s="34">
        <v>193</v>
      </c>
      <c r="H17" s="34">
        <v>14</v>
      </c>
      <c r="I17" s="34">
        <v>25</v>
      </c>
      <c r="J17" s="34" t="s">
        <v>11</v>
      </c>
    </row>
    <row r="18" spans="1:10" ht="10.5" customHeight="1" x14ac:dyDescent="0.2">
      <c r="A18" s="33">
        <f>IF(D18&lt;&gt;"",COUNTA($D$10:D18),"")</f>
        <v>7</v>
      </c>
      <c r="B18" s="103" t="s">
        <v>67</v>
      </c>
      <c r="C18" s="35">
        <v>378</v>
      </c>
      <c r="D18" s="35">
        <v>67</v>
      </c>
      <c r="E18" s="34">
        <v>47</v>
      </c>
      <c r="F18" s="34">
        <v>264</v>
      </c>
      <c r="G18" s="34">
        <v>221</v>
      </c>
      <c r="H18" s="34">
        <v>16</v>
      </c>
      <c r="I18" s="34">
        <v>27</v>
      </c>
      <c r="J18" s="34" t="s">
        <v>11</v>
      </c>
    </row>
    <row r="19" spans="1:10" ht="10.5" customHeight="1" x14ac:dyDescent="0.2">
      <c r="A19" s="33">
        <f>IF(D19&lt;&gt;"",COUNTA($D$10:D19),"")</f>
        <v>8</v>
      </c>
      <c r="B19" s="103" t="s">
        <v>68</v>
      </c>
      <c r="C19" s="34">
        <v>371</v>
      </c>
      <c r="D19" s="34">
        <v>70</v>
      </c>
      <c r="E19" s="34">
        <v>71</v>
      </c>
      <c r="F19" s="34">
        <v>230</v>
      </c>
      <c r="G19" s="34">
        <v>185</v>
      </c>
      <c r="H19" s="34">
        <v>9</v>
      </c>
      <c r="I19" s="34">
        <v>36</v>
      </c>
      <c r="J19" s="34" t="s">
        <v>11</v>
      </c>
    </row>
    <row r="20" spans="1:10" ht="10.5" customHeight="1" x14ac:dyDescent="0.2">
      <c r="A20" s="33">
        <f>IF(D20&lt;&gt;"",COUNTA($D$10:D20),"")</f>
        <v>9</v>
      </c>
      <c r="B20" s="103" t="s">
        <v>69</v>
      </c>
      <c r="C20" s="34">
        <v>278</v>
      </c>
      <c r="D20" s="34">
        <v>94</v>
      </c>
      <c r="E20" s="34">
        <v>26</v>
      </c>
      <c r="F20" s="34">
        <v>158</v>
      </c>
      <c r="G20" s="34">
        <v>131</v>
      </c>
      <c r="H20" s="34">
        <v>6</v>
      </c>
      <c r="I20" s="34">
        <v>21</v>
      </c>
      <c r="J20" s="34" t="s">
        <v>11</v>
      </c>
    </row>
    <row r="21" spans="1:10" ht="10.5" customHeight="1" x14ac:dyDescent="0.2">
      <c r="A21" s="33">
        <f>IF(D21&lt;&gt;"",COUNTA($D$10:D21),"")</f>
        <v>10</v>
      </c>
      <c r="B21" s="104" t="s">
        <v>70</v>
      </c>
      <c r="C21" s="34">
        <v>263</v>
      </c>
      <c r="D21" s="34">
        <v>42</v>
      </c>
      <c r="E21" s="34">
        <v>32</v>
      </c>
      <c r="F21" s="34">
        <v>189</v>
      </c>
      <c r="G21" s="34">
        <v>157</v>
      </c>
      <c r="H21" s="34">
        <v>16</v>
      </c>
      <c r="I21" s="34">
        <v>16</v>
      </c>
      <c r="J21" s="34" t="s">
        <v>11</v>
      </c>
    </row>
    <row r="22" spans="1:10" ht="10.5" customHeight="1" x14ac:dyDescent="0.2">
      <c r="A22" s="33">
        <f>IF(D22&lt;&gt;"",COUNTA($D$10:D22),"")</f>
        <v>11</v>
      </c>
      <c r="B22" s="103" t="s">
        <v>71</v>
      </c>
      <c r="C22" s="34">
        <v>447</v>
      </c>
      <c r="D22" s="34">
        <v>62</v>
      </c>
      <c r="E22" s="34">
        <v>49</v>
      </c>
      <c r="F22" s="34">
        <v>336</v>
      </c>
      <c r="G22" s="34">
        <v>273</v>
      </c>
      <c r="H22" s="34">
        <v>15</v>
      </c>
      <c r="I22" s="34">
        <v>48</v>
      </c>
      <c r="J22" s="34" t="s">
        <v>11</v>
      </c>
    </row>
    <row r="23" spans="1:10" ht="10.5" customHeight="1" x14ac:dyDescent="0.2">
      <c r="A23" s="33">
        <f>IF(D23&lt;&gt;"",COUNTA($D$10:D23),"")</f>
        <v>12</v>
      </c>
      <c r="B23" s="103" t="s">
        <v>72</v>
      </c>
      <c r="C23" s="34">
        <v>462</v>
      </c>
      <c r="D23" s="34">
        <v>103</v>
      </c>
      <c r="E23" s="34">
        <v>48</v>
      </c>
      <c r="F23" s="34">
        <v>311</v>
      </c>
      <c r="G23" s="34">
        <v>271</v>
      </c>
      <c r="H23" s="34">
        <v>15</v>
      </c>
      <c r="I23" s="34">
        <v>23</v>
      </c>
      <c r="J23" s="34">
        <v>2</v>
      </c>
    </row>
    <row r="24" spans="1:10" ht="10.5" customHeight="1" x14ac:dyDescent="0.2">
      <c r="A24" s="33">
        <f>IF(D24&lt;&gt;"",COUNTA($D$10:D24),"")</f>
        <v>13</v>
      </c>
      <c r="B24" s="103" t="s">
        <v>73</v>
      </c>
      <c r="C24" s="34">
        <v>384</v>
      </c>
      <c r="D24" s="34">
        <v>63</v>
      </c>
      <c r="E24" s="34">
        <v>30</v>
      </c>
      <c r="F24" s="34">
        <v>291</v>
      </c>
      <c r="G24" s="34">
        <v>257</v>
      </c>
      <c r="H24" s="34">
        <v>13</v>
      </c>
      <c r="I24" s="34">
        <v>21</v>
      </c>
      <c r="J24" s="34" t="s">
        <v>11</v>
      </c>
    </row>
    <row r="25" spans="1:10" ht="6" customHeight="1" x14ac:dyDescent="0.2">
      <c r="A25" s="33" t="str">
        <f>IF(D25&lt;&gt;"",COUNTA($D$10:D25),"")</f>
        <v/>
      </c>
      <c r="B25" s="104"/>
      <c r="C25" s="35"/>
      <c r="D25" s="35"/>
      <c r="E25" s="35"/>
      <c r="F25" s="35"/>
      <c r="G25" s="35"/>
      <c r="H25" s="35"/>
      <c r="I25" s="35"/>
      <c r="J25" s="34"/>
    </row>
    <row r="26" spans="1:10" ht="10.5" customHeight="1" x14ac:dyDescent="0.2">
      <c r="A26" s="33" t="str">
        <f>IF(D26&lt;&gt;"",COUNTA($D$10:D26),"")</f>
        <v/>
      </c>
      <c r="B26" s="103">
        <v>2021</v>
      </c>
      <c r="C26" s="34"/>
      <c r="D26" s="34"/>
      <c r="E26" s="34"/>
      <c r="F26" s="34"/>
      <c r="G26" s="34"/>
      <c r="H26" s="34"/>
      <c r="I26" s="34"/>
      <c r="J26" s="34"/>
    </row>
    <row r="27" spans="1:10" ht="10.5" customHeight="1" x14ac:dyDescent="0.2">
      <c r="A27" s="33">
        <f>IF(D27&lt;&gt;"",COUNTA($D$10:D27),"")</f>
        <v>14</v>
      </c>
      <c r="B27" s="106" t="s">
        <v>150</v>
      </c>
      <c r="C27" s="100">
        <v>1750</v>
      </c>
      <c r="D27" s="100">
        <v>313</v>
      </c>
      <c r="E27" s="100">
        <v>213</v>
      </c>
      <c r="F27" s="100">
        <v>1224</v>
      </c>
      <c r="G27" s="100">
        <v>1044</v>
      </c>
      <c r="H27" s="100">
        <v>70</v>
      </c>
      <c r="I27" s="100">
        <v>109</v>
      </c>
      <c r="J27" s="105">
        <v>1</v>
      </c>
    </row>
    <row r="28" spans="1:10" ht="2.1" customHeight="1" x14ac:dyDescent="0.2">
      <c r="A28" s="33" t="str">
        <f>IF(D28&lt;&gt;"",COUNTA($D$10:D28),"")</f>
        <v/>
      </c>
      <c r="B28" s="103"/>
      <c r="C28" s="34"/>
      <c r="D28" s="34"/>
      <c r="E28" s="34"/>
      <c r="F28" s="34"/>
      <c r="G28" s="34"/>
      <c r="H28" s="34"/>
      <c r="I28" s="34"/>
      <c r="J28" s="34"/>
    </row>
    <row r="29" spans="1:10" ht="10.5" customHeight="1" x14ac:dyDescent="0.2">
      <c r="A29" s="33">
        <f>IF(D29&lt;&gt;"",COUNTA($D$10:D29),"")</f>
        <v>15</v>
      </c>
      <c r="B29" s="103" t="s">
        <v>62</v>
      </c>
      <c r="C29" s="34">
        <v>358</v>
      </c>
      <c r="D29" s="34">
        <v>57</v>
      </c>
      <c r="E29" s="34">
        <v>38</v>
      </c>
      <c r="F29" s="34">
        <v>263</v>
      </c>
      <c r="G29" s="34">
        <v>231</v>
      </c>
      <c r="H29" s="34">
        <v>12</v>
      </c>
      <c r="I29" s="34">
        <v>19</v>
      </c>
      <c r="J29" s="34">
        <v>1</v>
      </c>
    </row>
    <row r="30" spans="1:10" ht="10.5" customHeight="1" x14ac:dyDescent="0.2">
      <c r="A30" s="33">
        <f>IF(D30&lt;&gt;"",COUNTA($D$10:D30),"")</f>
        <v>16</v>
      </c>
      <c r="B30" s="103" t="s">
        <v>63</v>
      </c>
      <c r="C30" s="34">
        <v>308</v>
      </c>
      <c r="D30" s="34">
        <v>68</v>
      </c>
      <c r="E30" s="34">
        <v>46</v>
      </c>
      <c r="F30" s="34">
        <v>194</v>
      </c>
      <c r="G30" s="34">
        <v>168</v>
      </c>
      <c r="H30" s="34">
        <v>13</v>
      </c>
      <c r="I30" s="34">
        <v>13</v>
      </c>
      <c r="J30" s="34" t="s">
        <v>11</v>
      </c>
    </row>
    <row r="31" spans="1:10" ht="10.5" customHeight="1" x14ac:dyDescent="0.2">
      <c r="A31" s="33">
        <f>IF(D31&lt;&gt;"",COUNTA($D$10:D31),"")</f>
        <v>17</v>
      </c>
      <c r="B31" s="103" t="s">
        <v>64</v>
      </c>
      <c r="C31" s="34">
        <v>421</v>
      </c>
      <c r="D31" s="34">
        <v>59</v>
      </c>
      <c r="E31" s="34">
        <v>42</v>
      </c>
      <c r="F31" s="34">
        <v>320</v>
      </c>
      <c r="G31" s="34">
        <v>297</v>
      </c>
      <c r="H31" s="34">
        <v>14</v>
      </c>
      <c r="I31" s="34">
        <v>9</v>
      </c>
      <c r="J31" s="34" t="s">
        <v>11</v>
      </c>
    </row>
    <row r="32" spans="1:10" ht="10.5" customHeight="1" x14ac:dyDescent="0.2">
      <c r="A32" s="33">
        <f>IF(D32&lt;&gt;"",COUNTA($D$10:D32),"")</f>
        <v>18</v>
      </c>
      <c r="B32" s="103" t="s">
        <v>65</v>
      </c>
      <c r="C32" s="34">
        <v>349</v>
      </c>
      <c r="D32" s="34">
        <v>64</v>
      </c>
      <c r="E32" s="34">
        <v>47</v>
      </c>
      <c r="F32" s="34">
        <v>238</v>
      </c>
      <c r="G32" s="34">
        <v>179</v>
      </c>
      <c r="H32" s="34">
        <v>14</v>
      </c>
      <c r="I32" s="34">
        <v>45</v>
      </c>
      <c r="J32" s="34" t="s">
        <v>11</v>
      </c>
    </row>
    <row r="33" spans="1:12" s="36" customFormat="1" ht="10.5" customHeight="1" x14ac:dyDescent="0.2">
      <c r="A33" s="33">
        <f>IF(D33&lt;&gt;"",COUNTA($D$10:D33),"")</f>
        <v>19</v>
      </c>
      <c r="B33" s="32" t="s">
        <v>66</v>
      </c>
      <c r="C33" s="90">
        <v>314</v>
      </c>
      <c r="D33" s="90">
        <v>65</v>
      </c>
      <c r="E33" s="90">
        <v>40</v>
      </c>
      <c r="F33" s="90">
        <v>209</v>
      </c>
      <c r="G33" s="90">
        <v>169</v>
      </c>
      <c r="H33" s="90">
        <v>17</v>
      </c>
      <c r="I33" s="90">
        <v>23</v>
      </c>
      <c r="J33" s="90" t="s">
        <v>11</v>
      </c>
    </row>
    <row r="34" spans="1:12" ht="10.5" customHeight="1" x14ac:dyDescent="0.2">
      <c r="A34" s="33">
        <f>IF(D34&lt;&gt;"",COUNTA($D$10:D34),"")</f>
        <v>20</v>
      </c>
      <c r="B34" s="32" t="s">
        <v>67</v>
      </c>
      <c r="C34" s="90"/>
      <c r="D34" s="90" t="s">
        <v>47</v>
      </c>
      <c r="E34" s="90"/>
      <c r="F34" s="90"/>
      <c r="G34" s="90"/>
      <c r="H34" s="90"/>
      <c r="I34" s="90"/>
      <c r="J34" s="90"/>
    </row>
    <row r="35" spans="1:12" ht="10.5" customHeight="1" x14ac:dyDescent="0.2">
      <c r="A35" s="33">
        <f>IF(D35&lt;&gt;"",COUNTA($D$10:D35),"")</f>
        <v>21</v>
      </c>
      <c r="B35" s="32" t="s">
        <v>68</v>
      </c>
      <c r="C35" s="90"/>
      <c r="D35" s="90" t="s">
        <v>47</v>
      </c>
      <c r="E35" s="90"/>
      <c r="F35" s="90"/>
      <c r="G35" s="90"/>
      <c r="H35" s="90"/>
      <c r="I35" s="90"/>
      <c r="J35" s="90"/>
      <c r="L35" s="34"/>
    </row>
    <row r="36" spans="1:12" ht="10.5" customHeight="1" x14ac:dyDescent="0.2">
      <c r="A36" s="33">
        <f>IF(D36&lt;&gt;"",COUNTA($D$10:D36),"")</f>
        <v>22</v>
      </c>
      <c r="B36" s="32" t="s">
        <v>69</v>
      </c>
      <c r="C36" s="90"/>
      <c r="D36" s="90" t="s">
        <v>47</v>
      </c>
      <c r="E36" s="90"/>
      <c r="F36" s="90"/>
      <c r="G36" s="90"/>
      <c r="H36" s="90"/>
      <c r="I36" s="90"/>
      <c r="J36" s="90"/>
    </row>
    <row r="37" spans="1:12" ht="10.5" customHeight="1" x14ac:dyDescent="0.2">
      <c r="A37" s="33">
        <f>IF(D37&lt;&gt;"",COUNTA($D$10:D37),"")</f>
        <v>23</v>
      </c>
      <c r="B37" s="94" t="s">
        <v>70</v>
      </c>
      <c r="C37" s="90"/>
      <c r="D37" s="90" t="s">
        <v>47</v>
      </c>
      <c r="E37" s="90"/>
      <c r="F37" s="90"/>
      <c r="G37" s="90"/>
      <c r="H37" s="90"/>
      <c r="I37" s="90"/>
      <c r="J37" s="90"/>
    </row>
    <row r="38" spans="1:12" ht="10.5" customHeight="1" x14ac:dyDescent="0.2">
      <c r="A38" s="33">
        <f>IF(D38&lt;&gt;"",COUNTA($D$10:D38),"")</f>
        <v>24</v>
      </c>
      <c r="B38" s="32" t="s">
        <v>71</v>
      </c>
      <c r="C38" s="90"/>
      <c r="D38" s="90" t="s">
        <v>47</v>
      </c>
      <c r="E38" s="90"/>
      <c r="F38" s="90"/>
      <c r="G38" s="90"/>
      <c r="H38" s="90"/>
      <c r="I38" s="90"/>
      <c r="J38" s="90"/>
    </row>
    <row r="39" spans="1:12" ht="10.5" customHeight="1" x14ac:dyDescent="0.2">
      <c r="A39" s="33">
        <f>IF(D39&lt;&gt;"",COUNTA($D$10:D39),"")</f>
        <v>25</v>
      </c>
      <c r="B39" s="32" t="s">
        <v>72</v>
      </c>
      <c r="C39" s="90"/>
      <c r="D39" s="90" t="s">
        <v>47</v>
      </c>
      <c r="E39" s="90"/>
      <c r="F39" s="90"/>
      <c r="G39" s="90"/>
      <c r="H39" s="90"/>
      <c r="I39" s="90"/>
      <c r="J39" s="90"/>
    </row>
    <row r="40" spans="1:12" ht="10.5" customHeight="1" x14ac:dyDescent="0.2">
      <c r="A40" s="33">
        <f>IF(D40&lt;&gt;"",COUNTA($D$10:D40),"")</f>
        <v>26</v>
      </c>
      <c r="B40" s="32" t="s">
        <v>73</v>
      </c>
      <c r="C40" s="90"/>
      <c r="D40" s="90" t="s">
        <v>47</v>
      </c>
      <c r="E40" s="90"/>
      <c r="F40" s="90"/>
      <c r="G40" s="90"/>
      <c r="H40" s="90"/>
      <c r="I40" s="90"/>
      <c r="J40" s="90"/>
    </row>
    <row r="41" spans="1:12" ht="18" customHeight="1" x14ac:dyDescent="0.2">
      <c r="A41" s="33" t="str">
        <f>IF(D41&lt;&gt;"",COUNTA($D$10:D41),"")</f>
        <v/>
      </c>
      <c r="B41" s="94"/>
      <c r="C41" s="139" t="s">
        <v>74</v>
      </c>
      <c r="D41" s="139"/>
      <c r="E41" s="139"/>
      <c r="F41" s="139"/>
      <c r="G41" s="139"/>
      <c r="H41" s="139"/>
      <c r="I41" s="139"/>
      <c r="J41" s="139"/>
    </row>
    <row r="42" spans="1:12" ht="10.5" customHeight="1" x14ac:dyDescent="0.2">
      <c r="A42" s="33" t="str">
        <f>IF(D42&lt;&gt;"",COUNTA($D$10:D42),"")</f>
        <v/>
      </c>
      <c r="B42" s="94">
        <v>2020</v>
      </c>
      <c r="C42" s="35"/>
      <c r="D42" s="35"/>
      <c r="E42" s="35"/>
      <c r="F42" s="35"/>
      <c r="G42" s="35"/>
      <c r="H42" s="35"/>
      <c r="I42" s="35"/>
      <c r="J42" s="35"/>
    </row>
    <row r="43" spans="1:12" ht="10.5" customHeight="1" x14ac:dyDescent="0.2">
      <c r="A43" s="33">
        <f>IF(D43&lt;&gt;"",COUNTA($D$10:D43),"")</f>
        <v>27</v>
      </c>
      <c r="B43" s="106" t="s">
        <v>150</v>
      </c>
      <c r="C43" s="100">
        <v>2518</v>
      </c>
      <c r="D43" s="100">
        <v>180</v>
      </c>
      <c r="E43" s="100">
        <v>2</v>
      </c>
      <c r="F43" s="100">
        <v>2336</v>
      </c>
      <c r="G43" s="100">
        <v>982</v>
      </c>
      <c r="H43" s="100">
        <v>134</v>
      </c>
      <c r="I43" s="100">
        <v>1219</v>
      </c>
      <c r="J43" s="105">
        <v>1</v>
      </c>
    </row>
    <row r="44" spans="1:12" ht="2.1" customHeight="1" x14ac:dyDescent="0.2">
      <c r="A44" s="33" t="str">
        <f>IF(D44&lt;&gt;"",COUNTA($D$10:D44),"")</f>
        <v/>
      </c>
      <c r="B44" s="103"/>
      <c r="C44" s="34"/>
      <c r="D44" s="34"/>
      <c r="E44" s="34"/>
      <c r="F44" s="34"/>
      <c r="G44" s="34"/>
      <c r="H44" s="34"/>
      <c r="I44" s="34"/>
      <c r="J44" s="34"/>
    </row>
    <row r="45" spans="1:12" ht="10.5" customHeight="1" x14ac:dyDescent="0.2">
      <c r="A45" s="33">
        <f>IF(D45&lt;&gt;"",COUNTA($D$10:D45),"")</f>
        <v>28</v>
      </c>
      <c r="B45" s="103" t="s">
        <v>62</v>
      </c>
      <c r="C45" s="34">
        <v>315</v>
      </c>
      <c r="D45" s="34">
        <v>14</v>
      </c>
      <c r="E45" s="34" t="s">
        <v>11</v>
      </c>
      <c r="F45" s="34">
        <v>301</v>
      </c>
      <c r="G45" s="34">
        <v>162</v>
      </c>
      <c r="H45" s="34">
        <v>18</v>
      </c>
      <c r="I45" s="34">
        <v>120</v>
      </c>
      <c r="J45" s="34">
        <v>1</v>
      </c>
    </row>
    <row r="46" spans="1:12" ht="10.5" customHeight="1" x14ac:dyDescent="0.2">
      <c r="A46" s="33">
        <f>IF(D46&lt;&gt;"",COUNTA($D$10:D46),"")</f>
        <v>29</v>
      </c>
      <c r="B46" s="103" t="s">
        <v>63</v>
      </c>
      <c r="C46" s="34">
        <v>351</v>
      </c>
      <c r="D46" s="34">
        <v>47</v>
      </c>
      <c r="E46" s="34" t="s">
        <v>11</v>
      </c>
      <c r="F46" s="34">
        <v>304</v>
      </c>
      <c r="G46" s="34">
        <v>140</v>
      </c>
      <c r="H46" s="34">
        <v>14</v>
      </c>
      <c r="I46" s="34">
        <v>150</v>
      </c>
      <c r="J46" s="34" t="s">
        <v>11</v>
      </c>
    </row>
    <row r="47" spans="1:12" ht="10.5" customHeight="1" x14ac:dyDescent="0.2">
      <c r="A47" s="33">
        <f>IF(D47&lt;&gt;"",COUNTA($D$10:D47),"")</f>
        <v>30</v>
      </c>
      <c r="B47" s="103" t="s">
        <v>64</v>
      </c>
      <c r="C47" s="34">
        <v>405</v>
      </c>
      <c r="D47" s="34">
        <v>52</v>
      </c>
      <c r="E47" s="34" t="s">
        <v>11</v>
      </c>
      <c r="F47" s="34">
        <v>353</v>
      </c>
      <c r="G47" s="34">
        <v>219</v>
      </c>
      <c r="H47" s="34">
        <v>28</v>
      </c>
      <c r="I47" s="34">
        <v>106</v>
      </c>
      <c r="J47" s="34" t="s">
        <v>11</v>
      </c>
    </row>
    <row r="48" spans="1:12" ht="10.5" customHeight="1" x14ac:dyDescent="0.2">
      <c r="A48" s="33">
        <f>IF(D48&lt;&gt;"",COUNTA($D$10:D48),"")</f>
        <v>31</v>
      </c>
      <c r="B48" s="103" t="s">
        <v>65</v>
      </c>
      <c r="C48" s="34">
        <v>549</v>
      </c>
      <c r="D48" s="34">
        <v>5</v>
      </c>
      <c r="E48" s="34" t="s">
        <v>11</v>
      </c>
      <c r="F48" s="34">
        <v>544</v>
      </c>
      <c r="G48" s="34">
        <v>268</v>
      </c>
      <c r="H48" s="34">
        <v>46</v>
      </c>
      <c r="I48" s="34">
        <v>230</v>
      </c>
      <c r="J48" s="34" t="s">
        <v>11</v>
      </c>
    </row>
    <row r="49" spans="1:10" ht="10.5" customHeight="1" x14ac:dyDescent="0.2">
      <c r="A49" s="33">
        <f>IF(D49&lt;&gt;"",COUNTA($D$10:D49),"")</f>
        <v>32</v>
      </c>
      <c r="B49" s="103" t="s">
        <v>66</v>
      </c>
      <c r="C49" s="34">
        <v>898</v>
      </c>
      <c r="D49" s="34">
        <v>62</v>
      </c>
      <c r="E49" s="34">
        <v>2</v>
      </c>
      <c r="F49" s="34">
        <v>834</v>
      </c>
      <c r="G49" s="34">
        <v>193</v>
      </c>
      <c r="H49" s="34">
        <v>28</v>
      </c>
      <c r="I49" s="34">
        <v>613</v>
      </c>
      <c r="J49" s="34" t="s">
        <v>11</v>
      </c>
    </row>
    <row r="50" spans="1:10" ht="10.5" customHeight="1" x14ac:dyDescent="0.2">
      <c r="A50" s="33">
        <f>IF(D50&lt;&gt;"",COUNTA($D$10:D50),"")</f>
        <v>33</v>
      </c>
      <c r="B50" s="103" t="s">
        <v>67</v>
      </c>
      <c r="C50" s="35">
        <v>578</v>
      </c>
      <c r="D50" s="35">
        <v>35</v>
      </c>
      <c r="E50" s="34">
        <v>2</v>
      </c>
      <c r="F50" s="34">
        <v>541</v>
      </c>
      <c r="G50" s="34">
        <v>221</v>
      </c>
      <c r="H50" s="34">
        <v>32</v>
      </c>
      <c r="I50" s="34">
        <v>288</v>
      </c>
      <c r="J50" s="34" t="s">
        <v>11</v>
      </c>
    </row>
    <row r="51" spans="1:10" ht="10.5" customHeight="1" x14ac:dyDescent="0.2">
      <c r="A51" s="33">
        <f>IF(D51&lt;&gt;"",COUNTA($D$10:D51),"")</f>
        <v>34</v>
      </c>
      <c r="B51" s="104" t="s">
        <v>68</v>
      </c>
      <c r="C51" s="35">
        <v>708</v>
      </c>
      <c r="D51" s="35">
        <v>-4</v>
      </c>
      <c r="E51" s="35">
        <v>12</v>
      </c>
      <c r="F51" s="35">
        <v>700</v>
      </c>
      <c r="G51" s="35">
        <v>185</v>
      </c>
      <c r="H51" s="35">
        <v>18</v>
      </c>
      <c r="I51" s="35">
        <v>497</v>
      </c>
      <c r="J51" s="35" t="s">
        <v>11</v>
      </c>
    </row>
    <row r="52" spans="1:10" ht="10.5" customHeight="1" x14ac:dyDescent="0.2">
      <c r="A52" s="33">
        <f>IF(D52&lt;&gt;"",COUNTA($D$10:D52),"")</f>
        <v>35</v>
      </c>
      <c r="B52" s="103" t="s">
        <v>69</v>
      </c>
      <c r="C52" s="34">
        <v>514</v>
      </c>
      <c r="D52" s="34">
        <v>123</v>
      </c>
      <c r="E52" s="34">
        <v>2</v>
      </c>
      <c r="F52" s="34">
        <v>389</v>
      </c>
      <c r="G52" s="34">
        <v>131</v>
      </c>
      <c r="H52" s="34">
        <v>12</v>
      </c>
      <c r="I52" s="34">
        <v>246</v>
      </c>
      <c r="J52" s="34" t="s">
        <v>11</v>
      </c>
    </row>
    <row r="53" spans="1:10" ht="10.5" customHeight="1" x14ac:dyDescent="0.2">
      <c r="A53" s="33">
        <f>IF(D53&lt;&gt;"",COUNTA($D$10:D53),"")</f>
        <v>36</v>
      </c>
      <c r="B53" s="104" t="s">
        <v>70</v>
      </c>
      <c r="C53" s="34">
        <v>329</v>
      </c>
      <c r="D53" s="34">
        <v>16</v>
      </c>
      <c r="E53" s="34">
        <v>17</v>
      </c>
      <c r="F53" s="34">
        <v>296</v>
      </c>
      <c r="G53" s="34">
        <v>157</v>
      </c>
      <c r="H53" s="34">
        <v>32</v>
      </c>
      <c r="I53" s="34">
        <v>107</v>
      </c>
      <c r="J53" s="34" t="s">
        <v>11</v>
      </c>
    </row>
    <row r="54" spans="1:10" ht="10.5" customHeight="1" x14ac:dyDescent="0.2">
      <c r="A54" s="33">
        <f>IF(D54&lt;&gt;"",COUNTA($D$10:D54),"")</f>
        <v>37</v>
      </c>
      <c r="B54" s="103" t="s">
        <v>71</v>
      </c>
      <c r="C54" s="34">
        <v>759</v>
      </c>
      <c r="D54" s="34">
        <v>16</v>
      </c>
      <c r="E54" s="34">
        <v>39</v>
      </c>
      <c r="F54" s="34">
        <v>704</v>
      </c>
      <c r="G54" s="34">
        <v>273</v>
      </c>
      <c r="H54" s="34">
        <v>30</v>
      </c>
      <c r="I54" s="34">
        <v>401</v>
      </c>
      <c r="J54" s="34" t="s">
        <v>11</v>
      </c>
    </row>
    <row r="55" spans="1:10" ht="10.5" customHeight="1" x14ac:dyDescent="0.2">
      <c r="A55" s="33">
        <f>IF(D55&lt;&gt;"",COUNTA($D$10:D55),"")</f>
        <v>38</v>
      </c>
      <c r="B55" s="103" t="s">
        <v>72</v>
      </c>
      <c r="C55" s="34">
        <v>767</v>
      </c>
      <c r="D55" s="34">
        <v>187</v>
      </c>
      <c r="E55" s="34">
        <v>3</v>
      </c>
      <c r="F55" s="34">
        <v>577</v>
      </c>
      <c r="G55" s="34">
        <v>271</v>
      </c>
      <c r="H55" s="34">
        <v>30</v>
      </c>
      <c r="I55" s="34">
        <v>238</v>
      </c>
      <c r="J55" s="34">
        <v>38</v>
      </c>
    </row>
    <row r="56" spans="1:10" ht="10.5" customHeight="1" x14ac:dyDescent="0.2">
      <c r="A56" s="33">
        <f>IF(D56&lt;&gt;"",COUNTA($D$10:D56),"")</f>
        <v>39</v>
      </c>
      <c r="B56" s="103" t="s">
        <v>73</v>
      </c>
      <c r="C56" s="34">
        <v>547</v>
      </c>
      <c r="D56" s="34">
        <v>26</v>
      </c>
      <c r="E56" s="34">
        <v>6</v>
      </c>
      <c r="F56" s="34">
        <v>515</v>
      </c>
      <c r="G56" s="34">
        <v>257</v>
      </c>
      <c r="H56" s="34">
        <v>26</v>
      </c>
      <c r="I56" s="34">
        <v>232</v>
      </c>
      <c r="J56" s="34" t="s">
        <v>11</v>
      </c>
    </row>
    <row r="57" spans="1:10" ht="6" customHeight="1" x14ac:dyDescent="0.2">
      <c r="A57" s="33" t="str">
        <f>IF(D57&lt;&gt;"",COUNTA($D$10:D57),"")</f>
        <v/>
      </c>
      <c r="B57" s="104"/>
      <c r="C57" s="35"/>
      <c r="D57" s="35"/>
      <c r="E57" s="35"/>
      <c r="F57" s="35"/>
      <c r="G57" s="35"/>
      <c r="H57" s="35"/>
      <c r="I57" s="35"/>
      <c r="J57" s="34"/>
    </row>
    <row r="58" spans="1:10" ht="10.5" customHeight="1" x14ac:dyDescent="0.2">
      <c r="A58" s="33" t="str">
        <f>IF(D58&lt;&gt;"",COUNTA($D$10:D58),"")</f>
        <v/>
      </c>
      <c r="B58" s="103">
        <v>2021</v>
      </c>
      <c r="C58" s="34"/>
      <c r="D58" s="34"/>
      <c r="E58" s="34"/>
      <c r="F58" s="34"/>
      <c r="G58" s="34"/>
      <c r="H58" s="34"/>
      <c r="I58" s="34"/>
      <c r="J58" s="34"/>
    </row>
    <row r="59" spans="1:10" ht="10.5" customHeight="1" x14ac:dyDescent="0.2">
      <c r="A59" s="33">
        <f>IF(D59&lt;&gt;"",COUNTA($D$10:D59),"")</f>
        <v>40</v>
      </c>
      <c r="B59" s="106" t="s">
        <v>150</v>
      </c>
      <c r="C59" s="100">
        <v>2815</v>
      </c>
      <c r="D59" s="100">
        <v>227</v>
      </c>
      <c r="E59" s="100">
        <v>30</v>
      </c>
      <c r="F59" s="100">
        <v>2558</v>
      </c>
      <c r="G59" s="100">
        <v>1044</v>
      </c>
      <c r="H59" s="100">
        <v>140</v>
      </c>
      <c r="I59" s="100">
        <v>1364</v>
      </c>
      <c r="J59" s="100">
        <v>10</v>
      </c>
    </row>
    <row r="60" spans="1:10" ht="2.1" customHeight="1" x14ac:dyDescent="0.2">
      <c r="A60" s="33" t="str">
        <f>IF(D60&lt;&gt;"",COUNTA($D$10:D60),"")</f>
        <v/>
      </c>
      <c r="B60" s="103"/>
      <c r="C60" s="34"/>
      <c r="D60" s="34"/>
      <c r="E60" s="34"/>
      <c r="F60" s="34"/>
      <c r="G60" s="34"/>
      <c r="H60" s="34"/>
      <c r="I60" s="34"/>
      <c r="J60" s="34"/>
    </row>
    <row r="61" spans="1:10" ht="10.5" customHeight="1" x14ac:dyDescent="0.2">
      <c r="A61" s="33">
        <f>IF(D61&lt;&gt;"",COUNTA($D$10:D61),"")</f>
        <v>41</v>
      </c>
      <c r="B61" s="103" t="s">
        <v>62</v>
      </c>
      <c r="C61" s="34">
        <v>504</v>
      </c>
      <c r="D61" s="34">
        <v>35</v>
      </c>
      <c r="E61" s="34">
        <v>2</v>
      </c>
      <c r="F61" s="34">
        <v>467</v>
      </c>
      <c r="G61" s="34">
        <v>231</v>
      </c>
      <c r="H61" s="34">
        <v>24</v>
      </c>
      <c r="I61" s="34">
        <v>202</v>
      </c>
      <c r="J61" s="34">
        <v>10</v>
      </c>
    </row>
    <row r="62" spans="1:10" ht="10.5" customHeight="1" x14ac:dyDescent="0.2">
      <c r="A62" s="33">
        <f>IF(D62&lt;&gt;"",COUNTA($D$10:D62),"")</f>
        <v>42</v>
      </c>
      <c r="B62" s="103" t="s">
        <v>63</v>
      </c>
      <c r="C62" s="34">
        <v>488</v>
      </c>
      <c r="D62" s="34">
        <v>46</v>
      </c>
      <c r="E62" s="34">
        <v>11</v>
      </c>
      <c r="F62" s="34">
        <v>431</v>
      </c>
      <c r="G62" s="34">
        <v>168</v>
      </c>
      <c r="H62" s="34">
        <v>26</v>
      </c>
      <c r="I62" s="34">
        <v>237</v>
      </c>
      <c r="J62" s="34" t="s">
        <v>11</v>
      </c>
    </row>
    <row r="63" spans="1:10" ht="10.5" customHeight="1" x14ac:dyDescent="0.2">
      <c r="A63" s="33">
        <f>IF(D63&lt;&gt;"",COUNTA($D$10:D63),"")</f>
        <v>43</v>
      </c>
      <c r="B63" s="103" t="s">
        <v>64</v>
      </c>
      <c r="C63" s="34">
        <v>485</v>
      </c>
      <c r="D63" s="34">
        <v>33</v>
      </c>
      <c r="E63" s="34" t="s">
        <v>11</v>
      </c>
      <c r="F63" s="34">
        <v>452</v>
      </c>
      <c r="G63" s="34">
        <v>297</v>
      </c>
      <c r="H63" s="34">
        <v>28</v>
      </c>
      <c r="I63" s="34">
        <v>127</v>
      </c>
      <c r="J63" s="34" t="s">
        <v>11</v>
      </c>
    </row>
    <row r="64" spans="1:10" ht="10.5" customHeight="1" x14ac:dyDescent="0.2">
      <c r="A64" s="33">
        <f>IF(D64&lt;&gt;"",COUNTA($D$10:D64),"")</f>
        <v>44</v>
      </c>
      <c r="B64" s="103" t="s">
        <v>65</v>
      </c>
      <c r="C64" s="34">
        <v>873</v>
      </c>
      <c r="D64" s="34">
        <v>85</v>
      </c>
      <c r="E64" s="34">
        <v>12</v>
      </c>
      <c r="F64" s="34">
        <v>776</v>
      </c>
      <c r="G64" s="34">
        <v>179</v>
      </c>
      <c r="H64" s="34">
        <v>28</v>
      </c>
      <c r="I64" s="34">
        <v>569</v>
      </c>
      <c r="J64" s="34" t="s">
        <v>11</v>
      </c>
    </row>
    <row r="65" spans="1:10" s="36" customFormat="1" ht="10.5" customHeight="1" x14ac:dyDescent="0.2">
      <c r="A65" s="33">
        <f>IF(D65&lt;&gt;"",COUNTA($D$10:D65),"")</f>
        <v>45</v>
      </c>
      <c r="B65" s="32" t="s">
        <v>66</v>
      </c>
      <c r="C65" s="35">
        <v>465</v>
      </c>
      <c r="D65" s="90">
        <v>28</v>
      </c>
      <c r="E65" s="35">
        <v>5</v>
      </c>
      <c r="F65" s="35">
        <v>432</v>
      </c>
      <c r="G65" s="35">
        <v>169</v>
      </c>
      <c r="H65" s="35">
        <v>34</v>
      </c>
      <c r="I65" s="35">
        <v>229</v>
      </c>
      <c r="J65" s="35" t="s">
        <v>11</v>
      </c>
    </row>
    <row r="66" spans="1:10" ht="10.5" customHeight="1" x14ac:dyDescent="0.2">
      <c r="A66" s="33">
        <f>IF(D66&lt;&gt;"",COUNTA($D$10:D66),"")</f>
        <v>46</v>
      </c>
      <c r="B66" s="32" t="s">
        <v>67</v>
      </c>
      <c r="C66" s="35"/>
      <c r="D66" s="90" t="s">
        <v>47</v>
      </c>
      <c r="E66" s="35"/>
      <c r="F66" s="35"/>
      <c r="G66" s="35"/>
      <c r="H66" s="35"/>
      <c r="I66" s="35"/>
      <c r="J66" s="35"/>
    </row>
    <row r="67" spans="1:10" ht="10.5" customHeight="1" x14ac:dyDescent="0.2">
      <c r="A67" s="33">
        <f>IF(D67&lt;&gt;"",COUNTA($D$10:D67),"")</f>
        <v>47</v>
      </c>
      <c r="B67" s="32" t="s">
        <v>68</v>
      </c>
      <c r="C67" s="35"/>
      <c r="D67" s="90" t="s">
        <v>47</v>
      </c>
      <c r="E67" s="35"/>
      <c r="F67" s="35"/>
      <c r="G67" s="35"/>
      <c r="H67" s="35"/>
      <c r="I67" s="35"/>
      <c r="J67" s="35"/>
    </row>
    <row r="68" spans="1:10" ht="10.5" customHeight="1" x14ac:dyDescent="0.2">
      <c r="A68" s="33">
        <f>IF(D68&lt;&gt;"",COUNTA($D$10:D68),"")</f>
        <v>48</v>
      </c>
      <c r="B68" s="32" t="s">
        <v>69</v>
      </c>
      <c r="C68" s="35"/>
      <c r="D68" s="90" t="s">
        <v>47</v>
      </c>
      <c r="E68" s="35"/>
      <c r="F68" s="35"/>
      <c r="G68" s="35"/>
      <c r="H68" s="35"/>
      <c r="I68" s="35"/>
      <c r="J68" s="35"/>
    </row>
    <row r="69" spans="1:10" ht="10.5" customHeight="1" x14ac:dyDescent="0.2">
      <c r="A69" s="33">
        <f>IF(D69&lt;&gt;"",COUNTA($D$10:D69),"")</f>
        <v>49</v>
      </c>
      <c r="B69" s="94" t="s">
        <v>70</v>
      </c>
      <c r="C69" s="35"/>
      <c r="D69" s="90" t="s">
        <v>47</v>
      </c>
      <c r="E69" s="35"/>
      <c r="F69" s="35"/>
      <c r="G69" s="35"/>
      <c r="H69" s="35"/>
      <c r="I69" s="35"/>
      <c r="J69" s="35"/>
    </row>
    <row r="70" spans="1:10" ht="10.5" customHeight="1" x14ac:dyDescent="0.2">
      <c r="A70" s="33">
        <f>IF(D70&lt;&gt;"",COUNTA($D$10:D70),"")</f>
        <v>50</v>
      </c>
      <c r="B70" s="32" t="s">
        <v>71</v>
      </c>
      <c r="C70" s="35"/>
      <c r="D70" s="90" t="s">
        <v>47</v>
      </c>
      <c r="E70" s="35"/>
      <c r="F70" s="35"/>
      <c r="G70" s="35"/>
      <c r="H70" s="35"/>
      <c r="I70" s="35"/>
      <c r="J70" s="35"/>
    </row>
    <row r="71" spans="1:10" ht="10.5" customHeight="1" x14ac:dyDescent="0.2">
      <c r="A71" s="33">
        <f>IF(D71&lt;&gt;"",COUNTA($D$10:D71),"")</f>
        <v>51</v>
      </c>
      <c r="B71" s="32" t="s">
        <v>72</v>
      </c>
      <c r="C71" s="35"/>
      <c r="D71" s="90" t="s">
        <v>47</v>
      </c>
      <c r="E71" s="35"/>
      <c r="F71" s="35"/>
      <c r="G71" s="35"/>
      <c r="H71" s="35"/>
      <c r="I71" s="35"/>
      <c r="J71" s="35"/>
    </row>
    <row r="72" spans="1:10" ht="10.5" customHeight="1" x14ac:dyDescent="0.2">
      <c r="A72" s="33">
        <f>IF(D72&lt;&gt;"",COUNTA($D$10:D72),"")</f>
        <v>52</v>
      </c>
      <c r="B72" s="32" t="s">
        <v>73</v>
      </c>
      <c r="C72" s="35"/>
      <c r="D72" s="90" t="s">
        <v>47</v>
      </c>
      <c r="E72" s="35"/>
      <c r="F72" s="35"/>
      <c r="G72" s="35"/>
      <c r="H72" s="35"/>
      <c r="I72" s="35"/>
      <c r="J72" s="35"/>
    </row>
    <row r="73" spans="1:10" ht="11.1" customHeight="1" x14ac:dyDescent="0.2">
      <c r="C73" s="59"/>
      <c r="D73" s="59"/>
      <c r="E73" s="59"/>
      <c r="F73" s="59"/>
      <c r="G73" s="59"/>
      <c r="H73" s="59"/>
      <c r="I73" s="59"/>
      <c r="J73" s="59"/>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05&amp;R&amp;7&amp;P</oddFooter>
    <evenFooter>&amp;L&amp;7&amp;P&amp;R&amp;7StatA MV, Statistischer Bericht F213 2021 05</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2.75" x14ac:dyDescent="0.2"/>
  <cols>
    <col min="1" max="1" width="3.28515625" style="10" customWidth="1"/>
    <col min="2" max="2" width="29" style="10" customWidth="1"/>
    <col min="3" max="5" width="8.28515625" style="10" customWidth="1"/>
    <col min="6" max="7" width="8.7109375" style="10" customWidth="1"/>
    <col min="8" max="8" width="9" style="10" customWidth="1"/>
    <col min="9" max="9" width="8.5703125" style="10" customWidth="1"/>
    <col min="10" max="16" width="9.85546875" style="10" customWidth="1"/>
    <col min="17" max="16384" width="11.42578125" style="10"/>
  </cols>
  <sheetData>
    <row r="1" spans="1:11" s="18" customFormat="1" ht="39.950000000000003" customHeight="1" x14ac:dyDescent="0.2">
      <c r="A1" s="144" t="s">
        <v>31</v>
      </c>
      <c r="B1" s="145"/>
      <c r="C1" s="146" t="s">
        <v>32</v>
      </c>
      <c r="D1" s="146"/>
      <c r="E1" s="146"/>
      <c r="F1" s="146"/>
      <c r="G1" s="146"/>
      <c r="H1" s="146"/>
      <c r="I1" s="147"/>
    </row>
    <row r="2" spans="1:11" ht="30" customHeight="1" x14ac:dyDescent="0.2">
      <c r="A2" s="148" t="s">
        <v>75</v>
      </c>
      <c r="B2" s="149"/>
      <c r="C2" s="157" t="s">
        <v>151</v>
      </c>
      <c r="D2" s="157"/>
      <c r="E2" s="157"/>
      <c r="F2" s="157"/>
      <c r="G2" s="157"/>
      <c r="H2" s="157"/>
      <c r="I2" s="158"/>
    </row>
    <row r="3" spans="1:11" s="37" customFormat="1" ht="11.45" customHeight="1" x14ac:dyDescent="0.2">
      <c r="A3" s="152" t="s">
        <v>50</v>
      </c>
      <c r="B3" s="140" t="s">
        <v>76</v>
      </c>
      <c r="C3" s="140" t="s">
        <v>77</v>
      </c>
      <c r="D3" s="140" t="s">
        <v>78</v>
      </c>
      <c r="E3" s="140" t="s">
        <v>79</v>
      </c>
      <c r="F3" s="140" t="s">
        <v>74</v>
      </c>
      <c r="G3" s="140" t="s">
        <v>80</v>
      </c>
      <c r="H3" s="156" t="s">
        <v>81</v>
      </c>
      <c r="I3" s="142" t="s">
        <v>82</v>
      </c>
    </row>
    <row r="4" spans="1:11" s="37" customFormat="1" ht="11.45" customHeight="1" x14ac:dyDescent="0.2">
      <c r="A4" s="152"/>
      <c r="B4" s="140"/>
      <c r="C4" s="140"/>
      <c r="D4" s="140"/>
      <c r="E4" s="140"/>
      <c r="F4" s="140"/>
      <c r="G4" s="140"/>
      <c r="H4" s="156"/>
      <c r="I4" s="142"/>
    </row>
    <row r="5" spans="1:11" s="37" customFormat="1" ht="11.45" customHeight="1" x14ac:dyDescent="0.2">
      <c r="A5" s="152"/>
      <c r="B5" s="140"/>
      <c r="C5" s="140"/>
      <c r="D5" s="140"/>
      <c r="E5" s="140"/>
      <c r="F5" s="140"/>
      <c r="G5" s="140"/>
      <c r="H5" s="156"/>
      <c r="I5" s="142"/>
    </row>
    <row r="6" spans="1:11" s="37" customFormat="1" ht="11.45" customHeight="1" x14ac:dyDescent="0.2">
      <c r="A6" s="152"/>
      <c r="B6" s="140"/>
      <c r="C6" s="140"/>
      <c r="D6" s="140"/>
      <c r="E6" s="140"/>
      <c r="F6" s="140"/>
      <c r="G6" s="140"/>
      <c r="H6" s="156"/>
      <c r="I6" s="142"/>
    </row>
    <row r="7" spans="1:11" s="37" customFormat="1" ht="11.45" customHeight="1" x14ac:dyDescent="0.2">
      <c r="A7" s="152"/>
      <c r="B7" s="140"/>
      <c r="C7" s="101" t="s">
        <v>83</v>
      </c>
      <c r="D7" s="101" t="s">
        <v>84</v>
      </c>
      <c r="E7" s="101" t="s">
        <v>85</v>
      </c>
      <c r="F7" s="101" t="s">
        <v>83</v>
      </c>
      <c r="G7" s="101" t="s">
        <v>85</v>
      </c>
      <c r="H7" s="101" t="s">
        <v>83</v>
      </c>
      <c r="I7" s="102" t="s">
        <v>86</v>
      </c>
    </row>
    <row r="8" spans="1:11" s="37" customFormat="1" ht="11.45" customHeight="1" x14ac:dyDescent="0.2">
      <c r="A8" s="29">
        <v>1</v>
      </c>
      <c r="B8" s="30">
        <v>2</v>
      </c>
      <c r="C8" s="30">
        <v>3</v>
      </c>
      <c r="D8" s="30">
        <v>4</v>
      </c>
      <c r="E8" s="30">
        <v>5</v>
      </c>
      <c r="F8" s="30">
        <v>6</v>
      </c>
      <c r="G8" s="30">
        <v>7</v>
      </c>
      <c r="H8" s="30">
        <v>8</v>
      </c>
      <c r="I8" s="31">
        <v>9</v>
      </c>
    </row>
    <row r="9" spans="1:11" s="37" customFormat="1" ht="11.45" customHeight="1" x14ac:dyDescent="0.2">
      <c r="B9" s="40"/>
      <c r="C9" s="41"/>
      <c r="D9" s="41"/>
      <c r="E9" s="42"/>
      <c r="F9" s="41"/>
      <c r="G9" s="42"/>
      <c r="H9" s="41"/>
      <c r="I9" s="97"/>
    </row>
    <row r="10" spans="1:11" s="37" customFormat="1" ht="11.1" customHeight="1" x14ac:dyDescent="0.2">
      <c r="A10" s="33">
        <f>IF(D10&lt;&gt;"",COUNTA($D$10:D10),"")</f>
        <v>1</v>
      </c>
      <c r="B10" s="43" t="s">
        <v>87</v>
      </c>
      <c r="C10" s="44">
        <v>209</v>
      </c>
      <c r="D10" s="44">
        <v>219</v>
      </c>
      <c r="E10" s="45">
        <v>71.8</v>
      </c>
      <c r="F10" s="44">
        <v>432</v>
      </c>
      <c r="G10" s="45">
        <v>432.6</v>
      </c>
      <c r="H10" s="44">
        <v>1580</v>
      </c>
      <c r="I10" s="98">
        <v>82754</v>
      </c>
      <c r="J10" s="46"/>
      <c r="K10" s="46"/>
    </row>
    <row r="11" spans="1:11" s="37" customFormat="1" ht="11.1" customHeight="1" x14ac:dyDescent="0.2">
      <c r="A11" s="33">
        <f>IF(D11&lt;&gt;"",COUNTA($D$10:D11),"")</f>
        <v>2</v>
      </c>
      <c r="B11" s="47" t="s">
        <v>88</v>
      </c>
      <c r="C11" s="41">
        <v>6</v>
      </c>
      <c r="D11" s="41">
        <v>20</v>
      </c>
      <c r="E11" s="42">
        <v>11</v>
      </c>
      <c r="F11" s="41">
        <v>46</v>
      </c>
      <c r="G11" s="42">
        <v>36.5</v>
      </c>
      <c r="H11" s="41">
        <v>133</v>
      </c>
      <c r="I11" s="97">
        <v>8640</v>
      </c>
    </row>
    <row r="12" spans="1:11" s="37" customFormat="1" ht="11.1" customHeight="1" x14ac:dyDescent="0.2">
      <c r="A12" s="33" t="str">
        <f>IF(D12&lt;&gt;"",COUNTA($D$10:D12),"")</f>
        <v/>
      </c>
      <c r="B12" s="49"/>
      <c r="C12" s="41"/>
      <c r="D12" s="41"/>
      <c r="E12" s="42"/>
      <c r="F12" s="41"/>
      <c r="G12" s="42"/>
      <c r="H12" s="41"/>
      <c r="I12" s="97"/>
    </row>
    <row r="13" spans="1:11" s="37" customFormat="1" ht="11.1" customHeight="1" x14ac:dyDescent="0.2">
      <c r="A13" s="33" t="str">
        <f>IF(D13&lt;&gt;"",COUNTA($D$10:D13),"")</f>
        <v/>
      </c>
      <c r="B13" s="49" t="s">
        <v>89</v>
      </c>
      <c r="C13" s="41"/>
      <c r="D13" s="41"/>
      <c r="E13" s="42"/>
      <c r="F13" s="41"/>
      <c r="G13" s="42"/>
      <c r="H13" s="41"/>
      <c r="I13" s="97"/>
    </row>
    <row r="14" spans="1:11" s="37" customFormat="1" ht="11.1" customHeight="1" x14ac:dyDescent="0.2">
      <c r="A14" s="33">
        <f>IF(D14&lt;&gt;"",COUNTA($D$10:D14),"")</f>
        <v>3</v>
      </c>
      <c r="B14" s="47" t="s">
        <v>90</v>
      </c>
      <c r="C14" s="41">
        <v>169</v>
      </c>
      <c r="D14" s="41">
        <v>113</v>
      </c>
      <c r="E14" s="42">
        <v>28.5</v>
      </c>
      <c r="F14" s="41">
        <v>169</v>
      </c>
      <c r="G14" s="42">
        <v>227.4</v>
      </c>
      <c r="H14" s="41">
        <v>850</v>
      </c>
      <c r="I14" s="97">
        <v>40385</v>
      </c>
      <c r="J14" s="46"/>
    </row>
    <row r="15" spans="1:11" s="37" customFormat="1" ht="11.1" customHeight="1" x14ac:dyDescent="0.2">
      <c r="A15" s="33">
        <f>IF(D15&lt;&gt;"",COUNTA($D$10:D15),"")</f>
        <v>4</v>
      </c>
      <c r="B15" s="47" t="s">
        <v>91</v>
      </c>
      <c r="C15" s="41">
        <v>17</v>
      </c>
      <c r="D15" s="41">
        <v>18</v>
      </c>
      <c r="E15" s="42">
        <v>3.3</v>
      </c>
      <c r="F15" s="41">
        <v>34</v>
      </c>
      <c r="G15" s="42">
        <v>38.4</v>
      </c>
      <c r="H15" s="41">
        <v>129</v>
      </c>
      <c r="I15" s="97">
        <v>7101</v>
      </c>
      <c r="J15" s="46"/>
    </row>
    <row r="16" spans="1:11" s="37" customFormat="1" ht="11.1" customHeight="1" x14ac:dyDescent="0.2">
      <c r="A16" s="33">
        <f>IF(D16&lt;&gt;"",COUNTA($D$10:D16),"")</f>
        <v>5</v>
      </c>
      <c r="B16" s="47" t="s">
        <v>92</v>
      </c>
      <c r="C16" s="41">
        <v>23</v>
      </c>
      <c r="D16" s="41">
        <v>87</v>
      </c>
      <c r="E16" s="42">
        <v>40.1</v>
      </c>
      <c r="F16" s="41">
        <v>229</v>
      </c>
      <c r="G16" s="42">
        <v>166.9</v>
      </c>
      <c r="H16" s="41">
        <v>601</v>
      </c>
      <c r="I16" s="97">
        <v>35268</v>
      </c>
      <c r="J16" s="46"/>
    </row>
    <row r="17" spans="1:20" s="37" customFormat="1" ht="11.1" customHeight="1" x14ac:dyDescent="0.2">
      <c r="A17" s="33">
        <f>IF(D17&lt;&gt;"",COUNTA($D$10:D17),"")</f>
        <v>6</v>
      </c>
      <c r="B17" s="49" t="s">
        <v>93</v>
      </c>
      <c r="C17" s="41" t="s">
        <v>11</v>
      </c>
      <c r="D17" s="41" t="s">
        <v>11</v>
      </c>
      <c r="E17" s="41" t="s">
        <v>11</v>
      </c>
      <c r="F17" s="41" t="s">
        <v>11</v>
      </c>
      <c r="G17" s="41" t="s">
        <v>11</v>
      </c>
      <c r="H17" s="41" t="s">
        <v>11</v>
      </c>
      <c r="I17" s="97" t="s">
        <v>11</v>
      </c>
    </row>
    <row r="18" spans="1:20" s="37" customFormat="1" ht="11.45" customHeight="1" x14ac:dyDescent="0.2">
      <c r="A18" s="33" t="str">
        <f>IF(D18&lt;&gt;"",COUNTA($D$10:D18),"")</f>
        <v/>
      </c>
      <c r="B18" s="47"/>
      <c r="C18" s="41"/>
      <c r="D18" s="41"/>
      <c r="E18" s="42"/>
      <c r="F18" s="41"/>
      <c r="G18" s="42"/>
      <c r="H18" s="41"/>
      <c r="I18" s="97"/>
      <c r="Q18" s="46"/>
      <c r="R18" s="46"/>
      <c r="S18" s="46"/>
      <c r="T18" s="46"/>
    </row>
    <row r="19" spans="1:20" s="37" customFormat="1" ht="11.45" customHeight="1" x14ac:dyDescent="0.2">
      <c r="A19" s="33" t="str">
        <f>IF(D19&lt;&gt;"",COUNTA($D$10:D19),"")</f>
        <v/>
      </c>
      <c r="B19" s="47" t="s">
        <v>94</v>
      </c>
      <c r="C19" s="41"/>
      <c r="D19" s="41"/>
      <c r="E19" s="42"/>
      <c r="F19" s="41"/>
      <c r="G19" s="42"/>
      <c r="H19" s="41"/>
      <c r="I19" s="97"/>
      <c r="Q19" s="46"/>
      <c r="R19" s="46"/>
      <c r="S19" s="46"/>
      <c r="T19" s="46"/>
    </row>
    <row r="20" spans="1:20" s="37" customFormat="1" ht="11.1" customHeight="1" x14ac:dyDescent="0.2">
      <c r="A20" s="33">
        <f>IF(D20&lt;&gt;"",COUNTA($D$10:D20),"")</f>
        <v>7</v>
      </c>
      <c r="B20" s="49" t="s">
        <v>95</v>
      </c>
      <c r="C20" s="41" t="s">
        <v>11</v>
      </c>
      <c r="D20" s="41" t="s">
        <v>11</v>
      </c>
      <c r="E20" s="42" t="s">
        <v>11</v>
      </c>
      <c r="F20" s="41" t="s">
        <v>11</v>
      </c>
      <c r="G20" s="42" t="s">
        <v>11</v>
      </c>
      <c r="H20" s="41" t="s">
        <v>11</v>
      </c>
      <c r="I20" s="97" t="s">
        <v>11</v>
      </c>
      <c r="J20" s="46"/>
      <c r="K20" s="46"/>
      <c r="L20" s="46"/>
      <c r="M20" s="46"/>
      <c r="N20" s="46"/>
      <c r="O20" s="46"/>
      <c r="P20" s="46"/>
    </row>
    <row r="21" spans="1:20" s="52" customFormat="1" ht="11.1" customHeight="1" x14ac:dyDescent="0.2">
      <c r="A21" s="33">
        <f>IF(D21&lt;&gt;"",COUNTA($D$10:D21),"")</f>
        <v>8</v>
      </c>
      <c r="B21" s="50" t="s">
        <v>96</v>
      </c>
      <c r="C21" s="41">
        <v>22</v>
      </c>
      <c r="D21" s="41">
        <v>81</v>
      </c>
      <c r="E21" s="42">
        <v>37.700000000000003</v>
      </c>
      <c r="F21" s="41">
        <v>212</v>
      </c>
      <c r="G21" s="42">
        <v>152.69999999999999</v>
      </c>
      <c r="H21" s="41">
        <v>550</v>
      </c>
      <c r="I21" s="97">
        <v>32977</v>
      </c>
      <c r="J21" s="51"/>
      <c r="K21" s="51"/>
      <c r="L21" s="51"/>
      <c r="M21" s="51"/>
      <c r="N21" s="51"/>
      <c r="O21" s="51"/>
      <c r="P21" s="51"/>
    </row>
    <row r="22" spans="1:20" s="52" customFormat="1" ht="11.1" customHeight="1" x14ac:dyDescent="0.2">
      <c r="A22" s="33" t="str">
        <f>IF(D22&lt;&gt;"",COUNTA($D$10:D22),"")</f>
        <v/>
      </c>
      <c r="B22" s="50" t="s">
        <v>97</v>
      </c>
      <c r="C22" s="41"/>
      <c r="D22" s="41"/>
      <c r="E22" s="42"/>
      <c r="F22" s="41"/>
      <c r="G22" s="42"/>
      <c r="H22" s="41"/>
      <c r="I22" s="97"/>
    </row>
    <row r="23" spans="1:20" s="37" customFormat="1" ht="11.1" customHeight="1" x14ac:dyDescent="0.2">
      <c r="A23" s="33">
        <f>IF(D23&lt;&gt;"",COUNTA($D$10:D23),"")</f>
        <v>9</v>
      </c>
      <c r="B23" s="53" t="s">
        <v>98</v>
      </c>
      <c r="C23" s="41">
        <v>11</v>
      </c>
      <c r="D23" s="41">
        <v>43</v>
      </c>
      <c r="E23" s="42">
        <v>20.3</v>
      </c>
      <c r="F23" s="41">
        <v>113</v>
      </c>
      <c r="G23" s="42">
        <v>82.5</v>
      </c>
      <c r="H23" s="41">
        <v>283</v>
      </c>
      <c r="I23" s="97">
        <v>17288</v>
      </c>
    </row>
    <row r="24" spans="1:20" s="37" customFormat="1" ht="11.1" customHeight="1" x14ac:dyDescent="0.2">
      <c r="A24" s="33">
        <f>IF(D24&lt;&gt;"",COUNTA($D$10:D24),"")</f>
        <v>10</v>
      </c>
      <c r="B24" s="53" t="s">
        <v>99</v>
      </c>
      <c r="C24" s="41" t="s">
        <v>11</v>
      </c>
      <c r="D24" s="41" t="s">
        <v>11</v>
      </c>
      <c r="E24" s="42" t="s">
        <v>11</v>
      </c>
      <c r="F24" s="41" t="s">
        <v>11</v>
      </c>
      <c r="G24" s="42" t="s">
        <v>11</v>
      </c>
      <c r="H24" s="41" t="s">
        <v>11</v>
      </c>
      <c r="I24" s="97" t="s">
        <v>11</v>
      </c>
    </row>
    <row r="25" spans="1:20" s="37" customFormat="1" ht="22.5" customHeight="1" x14ac:dyDescent="0.2">
      <c r="A25" s="33">
        <f>IF(D25&lt;&gt;"",COUNTA($D$10:D25),"")</f>
        <v>11</v>
      </c>
      <c r="B25" s="53" t="s">
        <v>100</v>
      </c>
      <c r="C25" s="41" t="s">
        <v>11</v>
      </c>
      <c r="D25" s="41" t="s">
        <v>11</v>
      </c>
      <c r="E25" s="42" t="s">
        <v>11</v>
      </c>
      <c r="F25" s="41" t="s">
        <v>11</v>
      </c>
      <c r="G25" s="42" t="s">
        <v>11</v>
      </c>
      <c r="H25" s="41" t="s">
        <v>11</v>
      </c>
      <c r="I25" s="97" t="s">
        <v>11</v>
      </c>
    </row>
    <row r="26" spans="1:20" s="37" customFormat="1" ht="11.1" customHeight="1" x14ac:dyDescent="0.2">
      <c r="A26" s="33">
        <f>IF(D26&lt;&gt;"",COUNTA($D$10:D26),"")</f>
        <v>12</v>
      </c>
      <c r="B26" s="53" t="s">
        <v>101</v>
      </c>
      <c r="C26" s="41">
        <v>1</v>
      </c>
      <c r="D26" s="41">
        <v>4</v>
      </c>
      <c r="E26" s="42">
        <v>1</v>
      </c>
      <c r="F26" s="41">
        <v>11</v>
      </c>
      <c r="G26" s="42">
        <v>9.8000000000000007</v>
      </c>
      <c r="H26" s="41">
        <v>30</v>
      </c>
      <c r="I26" s="97">
        <v>1450</v>
      </c>
    </row>
    <row r="27" spans="1:20" s="37" customFormat="1" ht="33.6" customHeight="1" x14ac:dyDescent="0.2">
      <c r="A27" s="33">
        <f>IF(D27&lt;&gt;"",COUNTA($D$10:D27),"")</f>
        <v>13</v>
      </c>
      <c r="B27" s="32" t="s">
        <v>102</v>
      </c>
      <c r="C27" s="41">
        <v>10</v>
      </c>
      <c r="D27" s="41">
        <v>33</v>
      </c>
      <c r="E27" s="42">
        <v>16.399999999999999</v>
      </c>
      <c r="F27" s="41">
        <v>88</v>
      </c>
      <c r="G27" s="42">
        <v>60.4</v>
      </c>
      <c r="H27" s="41">
        <v>237</v>
      </c>
      <c r="I27" s="97">
        <v>14239</v>
      </c>
    </row>
    <row r="28" spans="1:20" s="37" customFormat="1" ht="11.1" customHeight="1" x14ac:dyDescent="0.2">
      <c r="A28" s="33">
        <f>IF(D28&lt;&gt;"",COUNTA($D$10:D28),"")</f>
        <v>14</v>
      </c>
      <c r="B28" s="54" t="s">
        <v>103</v>
      </c>
      <c r="C28" s="41">
        <v>187</v>
      </c>
      <c r="D28" s="41">
        <v>138</v>
      </c>
      <c r="E28" s="42">
        <v>34.200000000000003</v>
      </c>
      <c r="F28" s="41">
        <v>220</v>
      </c>
      <c r="G28" s="42">
        <v>279.89999999999998</v>
      </c>
      <c r="H28" s="41">
        <v>1030</v>
      </c>
      <c r="I28" s="97">
        <v>49777</v>
      </c>
    </row>
    <row r="29" spans="1:20" s="37" customFormat="1" ht="11.1" customHeight="1" x14ac:dyDescent="0.2">
      <c r="A29" s="33">
        <f>IF(D29&lt;&gt;"",COUNTA($D$10:D29),"")</f>
        <v>15</v>
      </c>
      <c r="B29" s="49" t="s">
        <v>104</v>
      </c>
      <c r="C29" s="41" t="s">
        <v>11</v>
      </c>
      <c r="D29" s="41" t="s">
        <v>11</v>
      </c>
      <c r="E29" s="42" t="s">
        <v>11</v>
      </c>
      <c r="F29" s="41" t="s">
        <v>11</v>
      </c>
      <c r="G29" s="42" t="s">
        <v>11</v>
      </c>
      <c r="H29" s="41" t="s">
        <v>11</v>
      </c>
      <c r="I29" s="97" t="s">
        <v>11</v>
      </c>
      <c r="J29" s="46"/>
      <c r="K29" s="46"/>
      <c r="L29" s="46"/>
      <c r="M29" s="46"/>
      <c r="N29" s="46"/>
      <c r="O29" s="46"/>
      <c r="P29" s="46"/>
    </row>
    <row r="30" spans="1:20" s="37" customFormat="1" ht="11.45" customHeight="1" x14ac:dyDescent="0.2">
      <c r="A30" s="33" t="str">
        <f>IF(D30&lt;&gt;"",COUNTA($D$10:D30),"")</f>
        <v/>
      </c>
      <c r="B30" s="47"/>
      <c r="C30" s="41"/>
      <c r="D30" s="41"/>
      <c r="E30" s="42"/>
      <c r="F30" s="41"/>
      <c r="G30" s="42"/>
      <c r="H30" s="41"/>
      <c r="I30" s="97"/>
    </row>
    <row r="31" spans="1:20" s="37" customFormat="1" ht="11.1" customHeight="1" x14ac:dyDescent="0.2">
      <c r="A31" s="33">
        <f>IF(D31&lt;&gt;"",COUNTA($D$10:D31),"")</f>
        <v>16</v>
      </c>
      <c r="B31" s="43" t="s">
        <v>105</v>
      </c>
      <c r="C31" s="44">
        <v>40</v>
      </c>
      <c r="D31" s="44">
        <v>230</v>
      </c>
      <c r="E31" s="45">
        <v>229.6</v>
      </c>
      <c r="F31" s="44">
        <v>5</v>
      </c>
      <c r="G31" s="45">
        <v>4.5</v>
      </c>
      <c r="H31" s="44">
        <v>16</v>
      </c>
      <c r="I31" s="98">
        <v>35016</v>
      </c>
      <c r="J31" s="46"/>
      <c r="K31" s="46"/>
    </row>
    <row r="32" spans="1:20" s="37" customFormat="1" ht="11.1" customHeight="1" x14ac:dyDescent="0.2">
      <c r="A32" s="33" t="str">
        <f>IF(D32&lt;&gt;"",COUNTA($D$10:D32),"")</f>
        <v/>
      </c>
      <c r="B32" s="43"/>
      <c r="C32" s="41"/>
      <c r="D32" s="41"/>
      <c r="E32" s="42"/>
      <c r="F32" s="41"/>
      <c r="G32" s="42"/>
      <c r="H32" s="41"/>
      <c r="I32" s="97"/>
      <c r="J32" s="46"/>
      <c r="K32" s="46"/>
    </row>
    <row r="33" spans="1:20" s="37" customFormat="1" ht="11.1" customHeight="1" x14ac:dyDescent="0.2">
      <c r="A33" s="33" t="str">
        <f>IF(D33&lt;&gt;"",COUNTA($D$10:D33),"")</f>
        <v/>
      </c>
      <c r="B33" s="49" t="s">
        <v>89</v>
      </c>
      <c r="C33" s="41"/>
      <c r="D33" s="41"/>
      <c r="E33" s="42"/>
      <c r="F33" s="41"/>
      <c r="G33" s="42"/>
      <c r="H33" s="41"/>
      <c r="I33" s="97"/>
      <c r="J33" s="46"/>
      <c r="K33" s="46"/>
    </row>
    <row r="34" spans="1:20" s="37" customFormat="1" ht="11.1" customHeight="1" x14ac:dyDescent="0.2">
      <c r="A34" s="33">
        <f>IF(D34&lt;&gt;"",COUNTA($D$10:D34),"")</f>
        <v>17</v>
      </c>
      <c r="B34" s="49" t="s">
        <v>106</v>
      </c>
      <c r="C34" s="41">
        <v>1</v>
      </c>
      <c r="D34" s="41">
        <v>3</v>
      </c>
      <c r="E34" s="42">
        <v>7.4</v>
      </c>
      <c r="F34" s="41" t="s">
        <v>11</v>
      </c>
      <c r="G34" s="41" t="s">
        <v>11</v>
      </c>
      <c r="H34" s="41" t="s">
        <v>11</v>
      </c>
      <c r="I34" s="97">
        <v>800</v>
      </c>
    </row>
    <row r="35" spans="1:20" s="37" customFormat="1" ht="11.1" customHeight="1" x14ac:dyDescent="0.2">
      <c r="A35" s="33">
        <f>IF(D35&lt;&gt;"",COUNTA($D$10:D35),"")</f>
        <v>18</v>
      </c>
      <c r="B35" s="47" t="s">
        <v>107</v>
      </c>
      <c r="C35" s="41">
        <v>1</v>
      </c>
      <c r="D35" s="41">
        <v>1</v>
      </c>
      <c r="E35" s="42">
        <v>2</v>
      </c>
      <c r="F35" s="41" t="s">
        <v>11</v>
      </c>
      <c r="G35" s="42" t="s">
        <v>11</v>
      </c>
      <c r="H35" s="41" t="s">
        <v>11</v>
      </c>
      <c r="I35" s="97">
        <v>70</v>
      </c>
    </row>
    <row r="36" spans="1:20" s="37" customFormat="1" ht="11.1" customHeight="1" x14ac:dyDescent="0.2">
      <c r="A36" s="33">
        <f>IF(D36&lt;&gt;"",COUNTA($D$10:D36),"")</f>
        <v>19</v>
      </c>
      <c r="B36" s="55" t="s">
        <v>108</v>
      </c>
      <c r="C36" s="41">
        <v>4</v>
      </c>
      <c r="D36" s="41">
        <v>21</v>
      </c>
      <c r="E36" s="42">
        <v>28.3</v>
      </c>
      <c r="F36" s="41" t="s">
        <v>11</v>
      </c>
      <c r="G36" s="41" t="s">
        <v>11</v>
      </c>
      <c r="H36" s="41" t="s">
        <v>11</v>
      </c>
      <c r="I36" s="97">
        <v>862</v>
      </c>
    </row>
    <row r="37" spans="1:20" s="37" customFormat="1" ht="11.1" customHeight="1" x14ac:dyDescent="0.2">
      <c r="A37" s="33">
        <f>IF(D37&lt;&gt;"",COUNTA($D$10:D37),"")</f>
        <v>20</v>
      </c>
      <c r="B37" s="55" t="s">
        <v>109</v>
      </c>
      <c r="C37" s="41">
        <v>25</v>
      </c>
      <c r="D37" s="41">
        <v>189</v>
      </c>
      <c r="E37" s="42">
        <v>158.9</v>
      </c>
      <c r="F37" s="41">
        <v>3</v>
      </c>
      <c r="G37" s="42">
        <v>2.2999999999999998</v>
      </c>
      <c r="H37" s="41">
        <v>9</v>
      </c>
      <c r="I37" s="97">
        <v>27744</v>
      </c>
    </row>
    <row r="38" spans="1:20" s="37" customFormat="1" ht="11.1" customHeight="1" x14ac:dyDescent="0.2">
      <c r="A38" s="33" t="str">
        <f>IF(D38&lt;&gt;"",COUNTA($D$10:D38),"")</f>
        <v/>
      </c>
      <c r="B38" s="47" t="s">
        <v>110</v>
      </c>
      <c r="C38" s="41"/>
      <c r="D38" s="41"/>
      <c r="E38" s="42"/>
      <c r="F38" s="41"/>
      <c r="G38" s="42"/>
      <c r="H38" s="41"/>
      <c r="I38" s="97"/>
      <c r="J38" s="46"/>
    </row>
    <row r="39" spans="1:20" s="37" customFormat="1" ht="11.1" customHeight="1" x14ac:dyDescent="0.2">
      <c r="A39" s="33">
        <f>IF(D39&lt;&gt;"",COUNTA($D$10:D39),"")</f>
        <v>21</v>
      </c>
      <c r="B39" s="47" t="s">
        <v>111</v>
      </c>
      <c r="C39" s="41">
        <v>4</v>
      </c>
      <c r="D39" s="41">
        <v>112</v>
      </c>
      <c r="E39" s="42">
        <v>55</v>
      </c>
      <c r="F39" s="41" t="s">
        <v>11</v>
      </c>
      <c r="G39" s="41" t="s">
        <v>11</v>
      </c>
      <c r="H39" s="41" t="s">
        <v>11</v>
      </c>
      <c r="I39" s="97">
        <v>16069</v>
      </c>
      <c r="J39" s="108"/>
    </row>
    <row r="40" spans="1:20" s="37" customFormat="1" ht="11.1" customHeight="1" x14ac:dyDescent="0.2">
      <c r="A40" s="33">
        <f>IF(D40&lt;&gt;"",COUNTA($D$10:D40),"")</f>
        <v>22</v>
      </c>
      <c r="B40" s="47" t="s">
        <v>112</v>
      </c>
      <c r="C40" s="41">
        <v>4</v>
      </c>
      <c r="D40" s="41">
        <v>47</v>
      </c>
      <c r="E40" s="42">
        <v>59</v>
      </c>
      <c r="F40" s="41" t="s">
        <v>11</v>
      </c>
      <c r="G40" s="107" t="s">
        <v>11</v>
      </c>
      <c r="H40" s="41" t="s">
        <v>11</v>
      </c>
      <c r="I40" s="97">
        <v>7018</v>
      </c>
    </row>
    <row r="41" spans="1:20" s="37" customFormat="1" ht="11.1" customHeight="1" x14ac:dyDescent="0.2">
      <c r="A41" s="33">
        <f>IF(D41&lt;&gt;"",COUNTA($D$10:D41),"")</f>
        <v>23</v>
      </c>
      <c r="B41" s="47" t="s">
        <v>113</v>
      </c>
      <c r="C41" s="41">
        <v>3</v>
      </c>
      <c r="D41" s="41">
        <v>6</v>
      </c>
      <c r="E41" s="42">
        <v>10.8</v>
      </c>
      <c r="F41" s="41">
        <v>1</v>
      </c>
      <c r="G41" s="41">
        <v>1</v>
      </c>
      <c r="H41" s="41">
        <v>4</v>
      </c>
      <c r="I41" s="97">
        <v>739</v>
      </c>
    </row>
    <row r="42" spans="1:20" s="37" customFormat="1" ht="11.1" customHeight="1" x14ac:dyDescent="0.2">
      <c r="A42" s="33">
        <f>IF(D42&lt;&gt;"",COUNTA($D$10:D42),"")</f>
        <v>24</v>
      </c>
      <c r="B42" s="47" t="s">
        <v>114</v>
      </c>
      <c r="C42" s="41" t="s">
        <v>11</v>
      </c>
      <c r="D42" s="41" t="s">
        <v>11</v>
      </c>
      <c r="E42" s="42" t="s">
        <v>11</v>
      </c>
      <c r="F42" s="41" t="s">
        <v>11</v>
      </c>
      <c r="G42" s="41" t="s">
        <v>11</v>
      </c>
      <c r="H42" s="41" t="s">
        <v>11</v>
      </c>
      <c r="I42" s="97" t="s">
        <v>11</v>
      </c>
    </row>
    <row r="43" spans="1:20" s="37" customFormat="1" ht="11.1" customHeight="1" x14ac:dyDescent="0.2">
      <c r="A43" s="33">
        <f>IF(D43&lt;&gt;"",COUNTA($D$10:D43),"")</f>
        <v>25</v>
      </c>
      <c r="B43" s="47" t="s">
        <v>115</v>
      </c>
      <c r="C43" s="41">
        <v>9</v>
      </c>
      <c r="D43" s="41">
        <v>16</v>
      </c>
      <c r="E43" s="42">
        <v>33</v>
      </c>
      <c r="F43" s="41">
        <v>2</v>
      </c>
      <c r="G43" s="107">
        <v>2.1</v>
      </c>
      <c r="H43" s="41">
        <v>7</v>
      </c>
      <c r="I43" s="97">
        <v>5540</v>
      </c>
    </row>
    <row r="44" spans="1:20" s="37" customFormat="1" ht="11.45" customHeight="1" x14ac:dyDescent="0.2">
      <c r="A44" s="33" t="str">
        <f>IF(D44&lt;&gt;"",COUNTA($D$10:D44),"")</f>
        <v/>
      </c>
      <c r="B44" s="47"/>
      <c r="C44" s="41"/>
      <c r="D44" s="41"/>
      <c r="E44" s="42"/>
      <c r="F44" s="41"/>
      <c r="G44" s="42"/>
      <c r="H44" s="41"/>
      <c r="I44" s="97"/>
      <c r="Q44" s="46"/>
      <c r="R44" s="46"/>
      <c r="S44" s="46"/>
      <c r="T44" s="46"/>
    </row>
    <row r="45" spans="1:20" s="37" customFormat="1" ht="11.45" customHeight="1" x14ac:dyDescent="0.2">
      <c r="A45" s="33" t="str">
        <f>IF(D45&lt;&gt;"",COUNTA($D$10:D45),"")</f>
        <v/>
      </c>
      <c r="B45" s="47" t="s">
        <v>94</v>
      </c>
      <c r="C45" s="41"/>
      <c r="D45" s="41"/>
      <c r="E45" s="42"/>
      <c r="F45" s="41"/>
      <c r="G45" s="42"/>
      <c r="H45" s="41"/>
      <c r="I45" s="97"/>
      <c r="Q45" s="46"/>
      <c r="R45" s="46"/>
      <c r="S45" s="46"/>
      <c r="T45" s="46"/>
    </row>
    <row r="46" spans="1:20" s="37" customFormat="1" ht="11.1" customHeight="1" x14ac:dyDescent="0.2">
      <c r="A46" s="33">
        <f>IF(D46&lt;&gt;"",COUNTA($D$10:D46),"")</f>
        <v>26</v>
      </c>
      <c r="B46" s="54" t="s">
        <v>95</v>
      </c>
      <c r="C46" s="41">
        <v>6</v>
      </c>
      <c r="D46" s="41">
        <v>14</v>
      </c>
      <c r="E46" s="42">
        <v>29.4</v>
      </c>
      <c r="F46" s="41" t="s">
        <v>11</v>
      </c>
      <c r="G46" s="41" t="s">
        <v>11</v>
      </c>
      <c r="H46" s="41" t="s">
        <v>11</v>
      </c>
      <c r="I46" s="97">
        <v>4952</v>
      </c>
      <c r="J46" s="46"/>
      <c r="K46" s="46"/>
      <c r="L46" s="46"/>
      <c r="M46" s="46"/>
      <c r="N46" s="46"/>
      <c r="O46" s="46"/>
      <c r="P46" s="46"/>
    </row>
    <row r="47" spans="1:20" s="37" customFormat="1" ht="11.1" customHeight="1" x14ac:dyDescent="0.2">
      <c r="A47" s="33">
        <f>IF(D47&lt;&gt;"",COUNTA($D$10:D47),"")</f>
        <v>27</v>
      </c>
      <c r="B47" s="54" t="s">
        <v>96</v>
      </c>
      <c r="C47" s="41">
        <v>23</v>
      </c>
      <c r="D47" s="41">
        <v>206</v>
      </c>
      <c r="E47" s="42">
        <v>180.6</v>
      </c>
      <c r="F47" s="41" t="s">
        <v>11</v>
      </c>
      <c r="G47" s="42" t="s">
        <v>11</v>
      </c>
      <c r="H47" s="41" t="s">
        <v>11</v>
      </c>
      <c r="I47" s="97">
        <v>27327</v>
      </c>
      <c r="J47" s="46"/>
      <c r="K47" s="46"/>
      <c r="L47" s="46"/>
      <c r="M47" s="46"/>
      <c r="N47" s="46"/>
      <c r="O47" s="46"/>
      <c r="P47" s="46"/>
    </row>
    <row r="48" spans="1:20" s="37" customFormat="1" ht="11.1" customHeight="1" x14ac:dyDescent="0.2">
      <c r="A48" s="33" t="str">
        <f>IF(D48&lt;&gt;"",COUNTA($D$10:D48),"")</f>
        <v/>
      </c>
      <c r="B48" s="54" t="s">
        <v>97</v>
      </c>
      <c r="C48" s="41"/>
      <c r="D48" s="41"/>
      <c r="E48" s="42"/>
      <c r="F48" s="41"/>
      <c r="G48" s="42"/>
      <c r="H48" s="41"/>
      <c r="I48" s="97"/>
      <c r="J48" s="46"/>
      <c r="K48" s="46"/>
      <c r="L48" s="46"/>
      <c r="M48" s="46"/>
      <c r="N48" s="46"/>
      <c r="O48" s="46"/>
      <c r="P48" s="46"/>
    </row>
    <row r="49" spans="1:12" s="37" customFormat="1" ht="11.1" customHeight="1" x14ac:dyDescent="0.2">
      <c r="A49" s="33">
        <f>IF(D49&lt;&gt;"",COUNTA($D$10:D49),"")</f>
        <v>28</v>
      </c>
      <c r="B49" s="53" t="s">
        <v>98</v>
      </c>
      <c r="C49" s="41">
        <v>2</v>
      </c>
      <c r="D49" s="41">
        <v>1</v>
      </c>
      <c r="E49" s="42">
        <v>3.5</v>
      </c>
      <c r="F49" s="41" t="s">
        <v>11</v>
      </c>
      <c r="G49" s="41" t="s">
        <v>11</v>
      </c>
      <c r="H49" s="41" t="s">
        <v>11</v>
      </c>
      <c r="I49" s="97">
        <v>407</v>
      </c>
    </row>
    <row r="50" spans="1:12" s="37" customFormat="1" ht="11.1" customHeight="1" x14ac:dyDescent="0.2">
      <c r="A50" s="33">
        <f>IF(D50&lt;&gt;"",COUNTA($D$10:D50),"")</f>
        <v>29</v>
      </c>
      <c r="B50" s="53" t="s">
        <v>99</v>
      </c>
      <c r="C50" s="41" t="s">
        <v>11</v>
      </c>
      <c r="D50" s="41" t="s">
        <v>11</v>
      </c>
      <c r="E50" s="42" t="s">
        <v>11</v>
      </c>
      <c r="F50" s="41" t="s">
        <v>11</v>
      </c>
      <c r="G50" s="41" t="s">
        <v>11</v>
      </c>
      <c r="H50" s="41" t="s">
        <v>11</v>
      </c>
      <c r="I50" s="97" t="s">
        <v>11</v>
      </c>
    </row>
    <row r="51" spans="1:12" s="56" customFormat="1" ht="22.5" customHeight="1" x14ac:dyDescent="0.2">
      <c r="A51" s="33">
        <f>IF(D51&lt;&gt;"",COUNTA($D$10:D51),"")</f>
        <v>30</v>
      </c>
      <c r="B51" s="53" t="s">
        <v>100</v>
      </c>
      <c r="C51" s="41">
        <v>5</v>
      </c>
      <c r="D51" s="41">
        <v>21</v>
      </c>
      <c r="E51" s="42">
        <v>28.9</v>
      </c>
      <c r="F51" s="41" t="s">
        <v>11</v>
      </c>
      <c r="G51" s="41" t="s">
        <v>11</v>
      </c>
      <c r="H51" s="41" t="s">
        <v>11</v>
      </c>
      <c r="I51" s="97">
        <v>947</v>
      </c>
    </row>
    <row r="52" spans="1:12" s="56" customFormat="1" ht="11.45" customHeight="1" x14ac:dyDescent="0.2">
      <c r="A52" s="33">
        <f>IF(D52&lt;&gt;"",COUNTA($D$10:D52),"")</f>
        <v>31</v>
      </c>
      <c r="B52" s="53" t="s">
        <v>101</v>
      </c>
      <c r="C52" s="41">
        <v>7</v>
      </c>
      <c r="D52" s="41">
        <v>117</v>
      </c>
      <c r="E52" s="42">
        <v>64.3</v>
      </c>
      <c r="F52" s="41" t="s">
        <v>11</v>
      </c>
      <c r="G52" s="42" t="s">
        <v>11</v>
      </c>
      <c r="H52" s="41" t="s">
        <v>11</v>
      </c>
      <c r="I52" s="97">
        <v>16469</v>
      </c>
      <c r="J52" s="109"/>
      <c r="L52" s="110"/>
    </row>
    <row r="53" spans="1:12" s="56" customFormat="1" ht="33.6" customHeight="1" x14ac:dyDescent="0.2">
      <c r="A53" s="33">
        <f>IF(D53&lt;&gt;"",COUNTA($D$10:D53),"")</f>
        <v>32</v>
      </c>
      <c r="B53" s="32" t="s">
        <v>102</v>
      </c>
      <c r="C53" s="41">
        <v>9</v>
      </c>
      <c r="D53" s="41">
        <v>66</v>
      </c>
      <c r="E53" s="42">
        <v>83.9</v>
      </c>
      <c r="F53" s="41" t="s">
        <v>11</v>
      </c>
      <c r="G53" s="42" t="s">
        <v>11</v>
      </c>
      <c r="H53" s="41" t="s">
        <v>11</v>
      </c>
      <c r="I53" s="97">
        <v>9504</v>
      </c>
      <c r="J53" s="110"/>
    </row>
    <row r="54" spans="1:12" s="37" customFormat="1" ht="11.1" customHeight="1" x14ac:dyDescent="0.2">
      <c r="A54" s="33">
        <f>IF(D54&lt;&gt;"",COUNTA($D$10:D54),"")</f>
        <v>33</v>
      </c>
      <c r="B54" s="57" t="s">
        <v>103</v>
      </c>
      <c r="C54" s="41">
        <v>11</v>
      </c>
      <c r="D54" s="41">
        <v>10</v>
      </c>
      <c r="E54" s="42">
        <v>19.600000000000001</v>
      </c>
      <c r="F54" s="41">
        <v>5</v>
      </c>
      <c r="G54" s="42">
        <v>4.5</v>
      </c>
      <c r="H54" s="41">
        <v>16</v>
      </c>
      <c r="I54" s="97">
        <v>2737</v>
      </c>
      <c r="J54" s="52"/>
    </row>
    <row r="55" spans="1:12" ht="11.1" customHeight="1" x14ac:dyDescent="0.2">
      <c r="A55" s="33">
        <f>IF(D55&lt;&gt;"",COUNTA($D$10:D55),"")</f>
        <v>34</v>
      </c>
      <c r="B55" s="54" t="s">
        <v>116</v>
      </c>
      <c r="C55" s="41" t="s">
        <v>11</v>
      </c>
      <c r="D55" s="41" t="s">
        <v>11</v>
      </c>
      <c r="E55" s="42" t="s">
        <v>11</v>
      </c>
      <c r="F55" s="41" t="s">
        <v>11</v>
      </c>
      <c r="G55" s="41" t="s">
        <v>11</v>
      </c>
      <c r="H55" s="41" t="s">
        <v>11</v>
      </c>
      <c r="I55" s="97" t="s">
        <v>11</v>
      </c>
      <c r="J55" s="42"/>
      <c r="K55" s="41"/>
    </row>
    <row r="56" spans="1:12" x14ac:dyDescent="0.2">
      <c r="E56" s="42"/>
      <c r="F56" s="59"/>
      <c r="G56" s="42"/>
      <c r="H56" s="59"/>
    </row>
    <row r="57" spans="1:12" x14ac:dyDescent="0.2">
      <c r="E57" s="42"/>
      <c r="G57" s="42"/>
      <c r="J57" s="59"/>
    </row>
    <row r="58" spans="1:12" x14ac:dyDescent="0.2">
      <c r="E58" s="42"/>
      <c r="G58" s="42"/>
    </row>
    <row r="59" spans="1:12" x14ac:dyDescent="0.2">
      <c r="E59" s="42"/>
      <c r="G59" s="42"/>
    </row>
    <row r="60" spans="1:12" x14ac:dyDescent="0.2">
      <c r="E60" s="42"/>
      <c r="G60" s="42"/>
    </row>
    <row r="61" spans="1:12" x14ac:dyDescent="0.2">
      <c r="E61" s="42"/>
      <c r="G61" s="42"/>
    </row>
    <row r="62" spans="1:12" x14ac:dyDescent="0.2">
      <c r="E62" s="42"/>
      <c r="G62" s="42"/>
    </row>
    <row r="63" spans="1:12" x14ac:dyDescent="0.2">
      <c r="E63" s="42"/>
      <c r="G63" s="42"/>
    </row>
    <row r="64" spans="1:12" x14ac:dyDescent="0.2">
      <c r="E64" s="42"/>
      <c r="G64" s="42"/>
    </row>
    <row r="65" spans="5:7" x14ac:dyDescent="0.2">
      <c r="E65" s="42"/>
      <c r="G65" s="42"/>
    </row>
    <row r="66" spans="5:7" x14ac:dyDescent="0.2">
      <c r="E66" s="42"/>
    </row>
    <row r="67" spans="5:7" x14ac:dyDescent="0.2">
      <c r="E67" s="42"/>
    </row>
    <row r="68" spans="5:7" x14ac:dyDescent="0.2">
      <c r="E68" s="42"/>
    </row>
    <row r="69" spans="5:7" x14ac:dyDescent="0.2">
      <c r="E69" s="42"/>
    </row>
    <row r="70" spans="5:7" x14ac:dyDescent="0.2">
      <c r="E70" s="42"/>
    </row>
    <row r="71" spans="5:7" x14ac:dyDescent="0.2">
      <c r="E71" s="42"/>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05&amp;R&amp;7&amp;P</oddFooter>
    <evenFooter>&amp;L&amp;7&amp;P&amp;R&amp;7StatA MV, Statistischer Bericht F213 2021 05</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2.75" x14ac:dyDescent="0.2"/>
  <cols>
    <col min="1" max="1" width="3.7109375" style="10" customWidth="1"/>
    <col min="2" max="2" width="26.7109375" style="10" customWidth="1"/>
    <col min="3" max="3" width="10.7109375" style="10" customWidth="1"/>
    <col min="4" max="4" width="9.7109375" style="10" customWidth="1"/>
    <col min="5" max="8" width="10.28515625" style="10" customWidth="1"/>
    <col min="9" max="16384" width="11.28515625" style="10"/>
  </cols>
  <sheetData>
    <row r="1" spans="1:8" s="18" customFormat="1" ht="39.950000000000003" customHeight="1" x14ac:dyDescent="0.25">
      <c r="A1" s="144" t="s">
        <v>36</v>
      </c>
      <c r="B1" s="145"/>
      <c r="C1" s="146" t="s">
        <v>37</v>
      </c>
      <c r="D1" s="146"/>
      <c r="E1" s="146"/>
      <c r="F1" s="146"/>
      <c r="G1" s="146"/>
      <c r="H1" s="147"/>
    </row>
    <row r="2" spans="1:8" ht="30" customHeight="1" x14ac:dyDescent="0.2">
      <c r="A2" s="148" t="s">
        <v>117</v>
      </c>
      <c r="B2" s="149"/>
      <c r="C2" s="157" t="s">
        <v>118</v>
      </c>
      <c r="D2" s="150"/>
      <c r="E2" s="150"/>
      <c r="F2" s="150"/>
      <c r="G2" s="150"/>
      <c r="H2" s="151"/>
    </row>
    <row r="3" spans="1:8" s="37" customFormat="1" ht="11.45" customHeight="1" x14ac:dyDescent="0.2">
      <c r="A3" s="152" t="s">
        <v>50</v>
      </c>
      <c r="B3" s="140" t="s">
        <v>119</v>
      </c>
      <c r="C3" s="163" t="s">
        <v>144</v>
      </c>
      <c r="D3" s="140" t="s">
        <v>53</v>
      </c>
      <c r="E3" s="140" t="s">
        <v>120</v>
      </c>
      <c r="F3" s="140" t="s">
        <v>52</v>
      </c>
      <c r="G3" s="140"/>
      <c r="H3" s="142"/>
    </row>
    <row r="4" spans="1:8" s="37" customFormat="1" ht="11.45" customHeight="1" x14ac:dyDescent="0.2">
      <c r="A4" s="152"/>
      <c r="B4" s="140"/>
      <c r="C4" s="163"/>
      <c r="D4" s="140"/>
      <c r="E4" s="140"/>
      <c r="F4" s="140" t="s">
        <v>55</v>
      </c>
      <c r="G4" s="140" t="s">
        <v>56</v>
      </c>
      <c r="H4" s="96" t="s">
        <v>121</v>
      </c>
    </row>
    <row r="5" spans="1:8" s="37" customFormat="1" ht="11.45" customHeight="1" x14ac:dyDescent="0.2">
      <c r="A5" s="152"/>
      <c r="B5" s="140"/>
      <c r="C5" s="163"/>
      <c r="D5" s="140"/>
      <c r="E5" s="140"/>
      <c r="F5" s="140"/>
      <c r="G5" s="140"/>
      <c r="H5" s="164" t="s">
        <v>122</v>
      </c>
    </row>
    <row r="6" spans="1:8" s="37" customFormat="1" ht="11.45" customHeight="1" x14ac:dyDescent="0.2">
      <c r="A6" s="152"/>
      <c r="B6" s="140"/>
      <c r="C6" s="163"/>
      <c r="D6" s="140"/>
      <c r="E6" s="140"/>
      <c r="F6" s="140"/>
      <c r="G6" s="140"/>
      <c r="H6" s="164"/>
    </row>
    <row r="7" spans="1:8" s="37" customFormat="1" ht="11.45" customHeight="1" x14ac:dyDescent="0.2">
      <c r="A7" s="29">
        <v>1</v>
      </c>
      <c r="B7" s="30">
        <v>2</v>
      </c>
      <c r="C7" s="30">
        <v>3</v>
      </c>
      <c r="D7" s="30">
        <v>4</v>
      </c>
      <c r="E7" s="30">
        <v>5</v>
      </c>
      <c r="F7" s="30">
        <v>6</v>
      </c>
      <c r="G7" s="30">
        <v>7</v>
      </c>
      <c r="H7" s="31">
        <v>8</v>
      </c>
    </row>
    <row r="8" spans="1:8" s="37" customFormat="1" ht="18" customHeight="1" x14ac:dyDescent="0.2">
      <c r="B8" s="60"/>
      <c r="C8" s="159" t="s">
        <v>147</v>
      </c>
      <c r="D8" s="160"/>
      <c r="E8" s="160"/>
      <c r="F8" s="160"/>
      <c r="G8" s="160"/>
      <c r="H8" s="160"/>
    </row>
    <row r="9" spans="1:8" s="37" customFormat="1" ht="11.45" customHeight="1" x14ac:dyDescent="0.2">
      <c r="A9" s="61">
        <f>IF(D9&lt;&gt;"",COUNTA($D$9:D9),"")</f>
        <v>1</v>
      </c>
      <c r="B9" s="62" t="s">
        <v>123</v>
      </c>
      <c r="C9" s="63">
        <v>314</v>
      </c>
      <c r="D9" s="63">
        <v>65</v>
      </c>
      <c r="E9" s="63">
        <v>249</v>
      </c>
      <c r="F9" s="63">
        <v>40</v>
      </c>
      <c r="G9" s="63">
        <v>209</v>
      </c>
      <c r="H9" s="63">
        <v>186</v>
      </c>
    </row>
    <row r="10" spans="1:8" s="37" customFormat="1" ht="11.45" customHeight="1" x14ac:dyDescent="0.2">
      <c r="A10" s="61" t="str">
        <f>IF(D10&lt;&gt;"",COUNTA($D$9:D10),"")</f>
        <v/>
      </c>
      <c r="B10" s="62"/>
      <c r="C10" s="64"/>
      <c r="D10" s="64"/>
      <c r="E10" s="64"/>
      <c r="F10" s="64"/>
      <c r="G10" s="64"/>
      <c r="H10" s="64"/>
    </row>
    <row r="11" spans="1:8" s="37" customFormat="1" ht="11.45" customHeight="1" x14ac:dyDescent="0.2">
      <c r="A11" s="61">
        <f>IF(D11&lt;&gt;"",COUNTA($D$9:D11),"")</f>
        <v>2</v>
      </c>
      <c r="B11" s="32" t="s">
        <v>124</v>
      </c>
      <c r="C11" s="64">
        <v>17</v>
      </c>
      <c r="D11" s="64">
        <v>11</v>
      </c>
      <c r="E11" s="64">
        <v>6</v>
      </c>
      <c r="F11" s="64">
        <v>2</v>
      </c>
      <c r="G11" s="64">
        <v>4</v>
      </c>
      <c r="H11" s="64">
        <v>3</v>
      </c>
    </row>
    <row r="12" spans="1:8" s="37" customFormat="1" ht="11.45" customHeight="1" x14ac:dyDescent="0.2">
      <c r="A12" s="61">
        <f>IF(D12&lt;&gt;"",COUNTA($D$9:D12),"")</f>
        <v>3</v>
      </c>
      <c r="B12" s="32" t="s">
        <v>125</v>
      </c>
      <c r="C12" s="64">
        <v>19</v>
      </c>
      <c r="D12" s="64">
        <v>2</v>
      </c>
      <c r="E12" s="64">
        <v>17</v>
      </c>
      <c r="F12" s="64">
        <v>3</v>
      </c>
      <c r="G12" s="64">
        <v>14</v>
      </c>
      <c r="H12" s="64">
        <v>11</v>
      </c>
    </row>
    <row r="13" spans="1:8" s="37" customFormat="1" ht="14.1" customHeight="1" x14ac:dyDescent="0.2">
      <c r="A13" s="61" t="str">
        <f>IF(D13&lt;&gt;"",COUNTA($D$9:D13),"")</f>
        <v/>
      </c>
      <c r="B13" s="32"/>
      <c r="C13" s="64"/>
      <c r="D13" s="64"/>
      <c r="E13" s="64"/>
      <c r="F13" s="64"/>
      <c r="G13" s="64"/>
      <c r="H13" s="64"/>
    </row>
    <row r="14" spans="1:8" s="37" customFormat="1" ht="11.45" customHeight="1" x14ac:dyDescent="0.2">
      <c r="A14" s="61">
        <f>IF(D14&lt;&gt;"",COUNTA($D$9:D14),"")</f>
        <v>4</v>
      </c>
      <c r="B14" s="32" t="s">
        <v>126</v>
      </c>
      <c r="C14" s="64">
        <v>50</v>
      </c>
      <c r="D14" s="64">
        <v>11</v>
      </c>
      <c r="E14" s="64">
        <v>39</v>
      </c>
      <c r="F14" s="64">
        <v>8</v>
      </c>
      <c r="G14" s="64">
        <v>31</v>
      </c>
      <c r="H14" s="64">
        <v>27</v>
      </c>
    </row>
    <row r="15" spans="1:8" s="37" customFormat="1" ht="11.45" customHeight="1" x14ac:dyDescent="0.2">
      <c r="A15" s="61">
        <f>IF(D15&lt;&gt;"",COUNTA($D$9:D15),"")</f>
        <v>5</v>
      </c>
      <c r="B15" s="32" t="s">
        <v>127</v>
      </c>
      <c r="C15" s="64">
        <v>51</v>
      </c>
      <c r="D15" s="64">
        <v>15</v>
      </c>
      <c r="E15" s="64">
        <v>36</v>
      </c>
      <c r="F15" s="64">
        <v>8</v>
      </c>
      <c r="G15" s="64">
        <v>28</v>
      </c>
      <c r="H15" s="64">
        <v>23</v>
      </c>
    </row>
    <row r="16" spans="1:8" s="37" customFormat="1" ht="11.45" customHeight="1" x14ac:dyDescent="0.2">
      <c r="A16" s="61">
        <f>IF(D16&lt;&gt;"",COUNTA($D$9:D16),"")</f>
        <v>6</v>
      </c>
      <c r="B16" s="32" t="s">
        <v>128</v>
      </c>
      <c r="C16" s="64">
        <v>52</v>
      </c>
      <c r="D16" s="64">
        <v>5</v>
      </c>
      <c r="E16" s="64">
        <v>47</v>
      </c>
      <c r="F16" s="64">
        <v>4</v>
      </c>
      <c r="G16" s="64">
        <v>43</v>
      </c>
      <c r="H16" s="64">
        <v>38</v>
      </c>
    </row>
    <row r="17" spans="1:9" s="37" customFormat="1" ht="11.45" customHeight="1" x14ac:dyDescent="0.2">
      <c r="A17" s="61">
        <f>IF(D17&lt;&gt;"",COUNTA($D$9:D17),"")</f>
        <v>7</v>
      </c>
      <c r="B17" s="32" t="s">
        <v>129</v>
      </c>
      <c r="C17" s="64">
        <v>44</v>
      </c>
      <c r="D17" s="64">
        <v>8</v>
      </c>
      <c r="E17" s="64">
        <v>36</v>
      </c>
      <c r="F17" s="64">
        <v>9</v>
      </c>
      <c r="G17" s="64">
        <v>27</v>
      </c>
      <c r="H17" s="64">
        <v>25</v>
      </c>
    </row>
    <row r="18" spans="1:9" s="37" customFormat="1" ht="11.45" customHeight="1" x14ac:dyDescent="0.2">
      <c r="A18" s="61">
        <f>IF(D18&lt;&gt;"",COUNTA($D$9:D18),"")</f>
        <v>8</v>
      </c>
      <c r="B18" s="32" t="s">
        <v>130</v>
      </c>
      <c r="C18" s="64">
        <v>34</v>
      </c>
      <c r="D18" s="64">
        <v>6</v>
      </c>
      <c r="E18" s="64">
        <v>28</v>
      </c>
      <c r="F18" s="64">
        <v>4</v>
      </c>
      <c r="G18" s="64">
        <v>24</v>
      </c>
      <c r="H18" s="64">
        <v>21</v>
      </c>
    </row>
    <row r="19" spans="1:9" s="37" customFormat="1" ht="11.45" customHeight="1" x14ac:dyDescent="0.2">
      <c r="A19" s="61">
        <f>IF(D19&lt;&gt;"",COUNTA($D$9:D19),"")</f>
        <v>9</v>
      </c>
      <c r="B19" s="32" t="s">
        <v>131</v>
      </c>
      <c r="C19" s="64">
        <v>47</v>
      </c>
      <c r="D19" s="64">
        <v>7</v>
      </c>
      <c r="E19" s="64">
        <v>40</v>
      </c>
      <c r="F19" s="64">
        <v>2</v>
      </c>
      <c r="G19" s="64">
        <v>38</v>
      </c>
      <c r="H19" s="64">
        <v>38</v>
      </c>
    </row>
    <row r="20" spans="1:9" ht="18" customHeight="1" x14ac:dyDescent="0.2">
      <c r="A20" s="61" t="str">
        <f>IF(D20&lt;&gt;"",COUNTA($D$9:D20),"")</f>
        <v/>
      </c>
      <c r="B20" s="65"/>
      <c r="C20" s="161" t="s">
        <v>152</v>
      </c>
      <c r="D20" s="162"/>
      <c r="E20" s="162"/>
      <c r="F20" s="162"/>
      <c r="G20" s="162"/>
      <c r="H20" s="162"/>
      <c r="I20" s="66"/>
    </row>
    <row r="21" spans="1:9" ht="11.45" customHeight="1" x14ac:dyDescent="0.2">
      <c r="A21" s="61">
        <f>IF(D21&lt;&gt;"",COUNTA($D$9:D21),"")</f>
        <v>10</v>
      </c>
      <c r="B21" s="62" t="s">
        <v>123</v>
      </c>
      <c r="C21" s="63">
        <v>1750</v>
      </c>
      <c r="D21" s="63">
        <v>313</v>
      </c>
      <c r="E21" s="63">
        <v>1437</v>
      </c>
      <c r="F21" s="63">
        <v>213</v>
      </c>
      <c r="G21" s="63">
        <v>1224</v>
      </c>
      <c r="H21" s="63">
        <v>1114</v>
      </c>
    </row>
    <row r="22" spans="1:9" ht="11.45" customHeight="1" x14ac:dyDescent="0.2">
      <c r="A22" s="61" t="str">
        <f>IF(D22&lt;&gt;"",COUNTA($D$9:D22),"")</f>
        <v/>
      </c>
      <c r="B22" s="62"/>
      <c r="C22" s="64"/>
      <c r="D22" s="64"/>
      <c r="E22" s="64"/>
      <c r="F22" s="64"/>
      <c r="G22" s="64"/>
      <c r="H22" s="64"/>
    </row>
    <row r="23" spans="1:9" ht="11.45" customHeight="1" x14ac:dyDescent="0.2">
      <c r="A23" s="61">
        <f>IF(D23&lt;&gt;"",COUNTA($D$9:D23),"")</f>
        <v>11</v>
      </c>
      <c r="B23" s="32" t="s">
        <v>124</v>
      </c>
      <c r="C23" s="64">
        <v>103</v>
      </c>
      <c r="D23" s="64">
        <v>29</v>
      </c>
      <c r="E23" s="64">
        <v>74</v>
      </c>
      <c r="F23" s="64">
        <v>25</v>
      </c>
      <c r="G23" s="64">
        <v>49</v>
      </c>
      <c r="H23" s="64">
        <v>19</v>
      </c>
      <c r="I23" s="37"/>
    </row>
    <row r="24" spans="1:9" ht="11.45" customHeight="1" x14ac:dyDescent="0.2">
      <c r="A24" s="61">
        <f>IF(D24&lt;&gt;"",COUNTA($D$9:D24),"")</f>
        <v>12</v>
      </c>
      <c r="B24" s="32" t="s">
        <v>125</v>
      </c>
      <c r="C24" s="64">
        <v>100</v>
      </c>
      <c r="D24" s="64">
        <v>19</v>
      </c>
      <c r="E24" s="64">
        <v>81</v>
      </c>
      <c r="F24" s="64">
        <v>11</v>
      </c>
      <c r="G24" s="64">
        <v>70</v>
      </c>
      <c r="H24" s="64">
        <v>59</v>
      </c>
    </row>
    <row r="25" spans="1:9" ht="14.1" customHeight="1" x14ac:dyDescent="0.2">
      <c r="A25" s="61" t="str">
        <f>IF(D25&lt;&gt;"",COUNTA($D$9:D25),"")</f>
        <v/>
      </c>
      <c r="B25" s="32"/>
      <c r="C25" s="64"/>
      <c r="D25" s="64"/>
      <c r="E25" s="64"/>
      <c r="F25" s="64"/>
      <c r="G25" s="64"/>
      <c r="H25" s="64"/>
    </row>
    <row r="26" spans="1:9" ht="11.45" customHeight="1" x14ac:dyDescent="0.2">
      <c r="A26" s="61">
        <f>IF(D26&lt;&gt;"",COUNTA($D$9:D26),"")</f>
        <v>13</v>
      </c>
      <c r="B26" s="32" t="s">
        <v>126</v>
      </c>
      <c r="C26" s="64">
        <v>279</v>
      </c>
      <c r="D26" s="64">
        <v>48</v>
      </c>
      <c r="E26" s="64">
        <v>231</v>
      </c>
      <c r="F26" s="64">
        <v>41</v>
      </c>
      <c r="G26" s="64">
        <v>190</v>
      </c>
      <c r="H26" s="64">
        <v>184</v>
      </c>
    </row>
    <row r="27" spans="1:9" ht="11.45" customHeight="1" x14ac:dyDescent="0.2">
      <c r="A27" s="61">
        <f>IF(D27&lt;&gt;"",COUNTA($D$9:D27),"")</f>
        <v>14</v>
      </c>
      <c r="B27" s="32" t="s">
        <v>127</v>
      </c>
      <c r="C27" s="64">
        <v>331</v>
      </c>
      <c r="D27" s="64">
        <v>59</v>
      </c>
      <c r="E27" s="64">
        <v>272</v>
      </c>
      <c r="F27" s="64">
        <v>45</v>
      </c>
      <c r="G27" s="64">
        <v>227</v>
      </c>
      <c r="H27" s="64">
        <v>212</v>
      </c>
    </row>
    <row r="28" spans="1:9" ht="11.45" customHeight="1" x14ac:dyDescent="0.2">
      <c r="A28" s="61">
        <f>IF(D28&lt;&gt;"",COUNTA($D$9:D28),"")</f>
        <v>15</v>
      </c>
      <c r="B28" s="32" t="s">
        <v>128</v>
      </c>
      <c r="C28" s="64">
        <v>324</v>
      </c>
      <c r="D28" s="64">
        <v>45</v>
      </c>
      <c r="E28" s="64">
        <v>279</v>
      </c>
      <c r="F28" s="64">
        <v>32</v>
      </c>
      <c r="G28" s="64">
        <v>247</v>
      </c>
      <c r="H28" s="64">
        <v>219</v>
      </c>
    </row>
    <row r="29" spans="1:9" ht="11.45" customHeight="1" x14ac:dyDescent="0.2">
      <c r="A29" s="61">
        <f>IF(D29&lt;&gt;"",COUNTA($D$9:D29),"")</f>
        <v>16</v>
      </c>
      <c r="B29" s="32" t="s">
        <v>129</v>
      </c>
      <c r="C29" s="64">
        <v>217</v>
      </c>
      <c r="D29" s="64">
        <v>36</v>
      </c>
      <c r="E29" s="64">
        <v>181</v>
      </c>
      <c r="F29" s="64">
        <v>18</v>
      </c>
      <c r="G29" s="64">
        <v>163</v>
      </c>
      <c r="H29" s="64">
        <v>160</v>
      </c>
    </row>
    <row r="30" spans="1:9" ht="11.45" customHeight="1" x14ac:dyDescent="0.2">
      <c r="A30" s="61">
        <f>IF(D30&lt;&gt;"",COUNTA($D$9:D30),"")</f>
        <v>17</v>
      </c>
      <c r="B30" s="32" t="s">
        <v>130</v>
      </c>
      <c r="C30" s="64">
        <v>195</v>
      </c>
      <c r="D30" s="64">
        <v>33</v>
      </c>
      <c r="E30" s="64">
        <v>162</v>
      </c>
      <c r="F30" s="64">
        <v>19</v>
      </c>
      <c r="G30" s="64">
        <v>143</v>
      </c>
      <c r="H30" s="64">
        <v>132</v>
      </c>
    </row>
    <row r="31" spans="1:9" ht="11.45" customHeight="1" x14ac:dyDescent="0.2">
      <c r="A31" s="61">
        <f>IF(D31&lt;&gt;"",COUNTA($D$9:D31),"")</f>
        <v>18</v>
      </c>
      <c r="B31" s="32" t="s">
        <v>131</v>
      </c>
      <c r="C31" s="64">
        <v>201</v>
      </c>
      <c r="D31" s="64">
        <v>44</v>
      </c>
      <c r="E31" s="64">
        <v>157</v>
      </c>
      <c r="F31" s="64">
        <v>22</v>
      </c>
      <c r="G31" s="64">
        <v>135</v>
      </c>
      <c r="H31" s="64">
        <v>129</v>
      </c>
    </row>
    <row r="32" spans="1:9" x14ac:dyDescent="0.2">
      <c r="C32" s="36"/>
      <c r="D32" s="36"/>
      <c r="E32" s="36"/>
      <c r="F32" s="36"/>
      <c r="G32" s="36"/>
      <c r="H32" s="67"/>
    </row>
    <row r="33" spans="3:8" ht="12.6" x14ac:dyDescent="0.25">
      <c r="C33" s="36"/>
      <c r="D33" s="36"/>
      <c r="E33" s="36"/>
      <c r="F33" s="36"/>
      <c r="G33" s="36"/>
      <c r="H33" s="36"/>
    </row>
    <row r="34" spans="3:8" ht="12.6" x14ac:dyDescent="0.25">
      <c r="C34" s="36"/>
      <c r="D34" s="36"/>
      <c r="E34" s="36"/>
      <c r="F34" s="36"/>
      <c r="G34" s="36"/>
      <c r="H34" s="36"/>
    </row>
    <row r="35" spans="3:8" ht="12.6" x14ac:dyDescent="0.25">
      <c r="C35" s="36"/>
      <c r="D35" s="36"/>
      <c r="E35" s="36"/>
      <c r="F35" s="36"/>
      <c r="G35" s="36"/>
      <c r="H35" s="36"/>
    </row>
    <row r="36" spans="3:8" ht="12.6" x14ac:dyDescent="0.25">
      <c r="C36" s="36"/>
      <c r="D36" s="36"/>
      <c r="E36" s="36"/>
      <c r="F36" s="36"/>
      <c r="G36" s="36"/>
      <c r="H36" s="36"/>
    </row>
    <row r="37" spans="3:8" ht="12.6" x14ac:dyDescent="0.25">
      <c r="C37" s="36"/>
      <c r="D37" s="36"/>
      <c r="E37" s="36"/>
      <c r="F37" s="36"/>
      <c r="G37" s="36"/>
      <c r="H37" s="36"/>
    </row>
    <row r="38" spans="3:8" ht="12.6" x14ac:dyDescent="0.25">
      <c r="C38" s="36"/>
      <c r="D38" s="36"/>
      <c r="E38" s="36"/>
      <c r="F38" s="36"/>
      <c r="G38" s="36"/>
      <c r="H38" s="36"/>
    </row>
    <row r="39" spans="3:8" ht="12.6" x14ac:dyDescent="0.25">
      <c r="C39" s="36"/>
      <c r="D39" s="36"/>
      <c r="E39" s="36"/>
      <c r="F39" s="36"/>
      <c r="G39" s="36"/>
      <c r="H39" s="36"/>
    </row>
    <row r="40" spans="3:8" ht="12.6" x14ac:dyDescent="0.25">
      <c r="C40" s="36"/>
      <c r="D40" s="36"/>
      <c r="E40" s="36"/>
      <c r="F40" s="36"/>
      <c r="G40" s="36"/>
      <c r="H40" s="36"/>
    </row>
    <row r="41" spans="3:8" ht="12.6" x14ac:dyDescent="0.25">
      <c r="C41" s="36"/>
      <c r="D41" s="36"/>
      <c r="E41" s="36"/>
      <c r="F41" s="36"/>
      <c r="G41" s="36"/>
      <c r="H41" s="36"/>
    </row>
    <row r="42" spans="3:8" x14ac:dyDescent="0.2">
      <c r="C42" s="36"/>
      <c r="D42" s="36"/>
      <c r="E42" s="36"/>
      <c r="F42" s="36"/>
      <c r="G42" s="36"/>
      <c r="H42" s="36"/>
    </row>
    <row r="43" spans="3:8" x14ac:dyDescent="0.2">
      <c r="C43" s="36"/>
      <c r="D43" s="36"/>
      <c r="E43" s="36"/>
      <c r="F43" s="36"/>
      <c r="G43" s="36"/>
      <c r="H43" s="36"/>
    </row>
    <row r="44" spans="3:8" x14ac:dyDescent="0.2">
      <c r="C44" s="36"/>
      <c r="D44" s="36"/>
      <c r="E44" s="36"/>
      <c r="F44" s="36"/>
      <c r="G44" s="36"/>
      <c r="H44" s="36"/>
    </row>
    <row r="45" spans="3:8" x14ac:dyDescent="0.2">
      <c r="C45" s="36"/>
      <c r="D45" s="36"/>
      <c r="E45" s="36"/>
      <c r="F45" s="36"/>
      <c r="G45" s="36"/>
      <c r="H45" s="36"/>
    </row>
    <row r="46" spans="3:8" x14ac:dyDescent="0.2">
      <c r="C46" s="36"/>
      <c r="D46" s="36"/>
      <c r="E46" s="36"/>
      <c r="F46" s="36"/>
      <c r="G46" s="36"/>
      <c r="H46" s="36"/>
    </row>
    <row r="47" spans="3:8" x14ac:dyDescent="0.2">
      <c r="C47" s="36"/>
      <c r="D47" s="36"/>
      <c r="E47" s="36"/>
      <c r="F47" s="36"/>
      <c r="G47" s="36"/>
      <c r="H47" s="36"/>
    </row>
    <row r="48" spans="3:8" x14ac:dyDescent="0.2">
      <c r="C48" s="36"/>
      <c r="D48" s="36"/>
      <c r="E48" s="36"/>
      <c r="F48" s="36"/>
      <c r="G48" s="36"/>
      <c r="H48" s="36"/>
    </row>
    <row r="49" spans="3:8" x14ac:dyDescent="0.2">
      <c r="C49" s="36"/>
      <c r="D49" s="36"/>
      <c r="E49" s="36"/>
      <c r="F49" s="36"/>
      <c r="G49" s="36"/>
      <c r="H49" s="36"/>
    </row>
    <row r="50" spans="3:8" x14ac:dyDescent="0.2">
      <c r="C50" s="36"/>
      <c r="D50" s="36"/>
      <c r="E50" s="36"/>
      <c r="F50" s="36"/>
      <c r="G50" s="36"/>
      <c r="H50" s="36"/>
    </row>
    <row r="51" spans="3:8" x14ac:dyDescent="0.2">
      <c r="C51" s="36"/>
      <c r="D51" s="36"/>
      <c r="E51" s="36"/>
      <c r="F51" s="36"/>
      <c r="G51" s="36"/>
      <c r="H51" s="36"/>
    </row>
    <row r="52" spans="3:8" x14ac:dyDescent="0.2">
      <c r="C52" s="36"/>
      <c r="D52" s="36"/>
      <c r="E52" s="36"/>
      <c r="F52" s="36"/>
      <c r="G52" s="36"/>
      <c r="H52" s="36"/>
    </row>
    <row r="53" spans="3:8" x14ac:dyDescent="0.2">
      <c r="C53" s="36"/>
      <c r="D53" s="36"/>
      <c r="E53" s="36"/>
      <c r="F53" s="36"/>
      <c r="G53" s="36"/>
      <c r="H53" s="36"/>
    </row>
    <row r="54" spans="3:8" x14ac:dyDescent="0.2">
      <c r="C54" s="36"/>
      <c r="D54" s="36"/>
      <c r="E54" s="36"/>
      <c r="F54" s="36"/>
      <c r="G54" s="36"/>
      <c r="H54" s="36"/>
    </row>
    <row r="55" spans="3:8" x14ac:dyDescent="0.2">
      <c r="C55" s="36"/>
      <c r="D55" s="36"/>
      <c r="E55" s="36"/>
      <c r="F55" s="36"/>
      <c r="G55" s="36"/>
      <c r="H55" s="36"/>
    </row>
    <row r="56" spans="3:8" x14ac:dyDescent="0.2">
      <c r="C56" s="36"/>
      <c r="D56" s="36"/>
      <c r="E56" s="36"/>
      <c r="F56" s="36"/>
      <c r="G56" s="36"/>
      <c r="H56" s="36"/>
    </row>
    <row r="57" spans="3:8" x14ac:dyDescent="0.2">
      <c r="C57" s="36"/>
      <c r="D57" s="36"/>
      <c r="E57" s="36"/>
      <c r="F57" s="36"/>
      <c r="G57" s="36"/>
      <c r="H57" s="36"/>
    </row>
    <row r="58" spans="3:8" x14ac:dyDescent="0.2">
      <c r="C58" s="36"/>
      <c r="D58" s="36"/>
      <c r="E58" s="36"/>
      <c r="F58" s="36"/>
      <c r="G58" s="36"/>
      <c r="H58" s="36"/>
    </row>
    <row r="59" spans="3:8" x14ac:dyDescent="0.2">
      <c r="C59" s="36"/>
      <c r="D59" s="36"/>
      <c r="E59" s="36"/>
      <c r="F59" s="36"/>
      <c r="G59" s="36"/>
      <c r="H59" s="36"/>
    </row>
    <row r="60" spans="3:8" x14ac:dyDescent="0.2">
      <c r="C60" s="36"/>
      <c r="D60" s="36"/>
      <c r="E60" s="36"/>
      <c r="F60" s="36"/>
      <c r="G60" s="36"/>
      <c r="H60" s="36"/>
    </row>
    <row r="61" spans="3:8" x14ac:dyDescent="0.2">
      <c r="C61" s="36"/>
      <c r="D61" s="36"/>
      <c r="E61" s="36"/>
      <c r="F61" s="36"/>
      <c r="G61" s="36"/>
      <c r="H61" s="36"/>
    </row>
    <row r="62" spans="3:8" x14ac:dyDescent="0.2">
      <c r="C62" s="36"/>
      <c r="D62" s="36"/>
      <c r="E62" s="36"/>
      <c r="F62" s="36"/>
      <c r="G62" s="36"/>
      <c r="H62" s="36"/>
    </row>
    <row r="63" spans="3:8" x14ac:dyDescent="0.2">
      <c r="C63" s="36"/>
      <c r="D63" s="36"/>
      <c r="E63" s="36"/>
      <c r="F63" s="36"/>
      <c r="G63" s="36"/>
      <c r="H63" s="36"/>
    </row>
    <row r="64" spans="3:8" x14ac:dyDescent="0.2">
      <c r="C64" s="36"/>
      <c r="D64" s="36"/>
      <c r="E64" s="36"/>
      <c r="F64" s="36"/>
      <c r="G64" s="36"/>
      <c r="H64" s="36"/>
    </row>
    <row r="65" spans="3:8" x14ac:dyDescent="0.2">
      <c r="C65" s="36"/>
      <c r="D65" s="36"/>
      <c r="E65" s="36"/>
      <c r="F65" s="36"/>
      <c r="G65" s="36"/>
      <c r="H65" s="36"/>
    </row>
    <row r="66" spans="3:8" x14ac:dyDescent="0.2">
      <c r="C66" s="36"/>
      <c r="D66" s="36"/>
      <c r="E66" s="36"/>
      <c r="F66" s="36"/>
      <c r="G66" s="36"/>
      <c r="H66" s="36"/>
    </row>
    <row r="67" spans="3:8" x14ac:dyDescent="0.2">
      <c r="C67" s="36"/>
      <c r="D67" s="36"/>
      <c r="E67" s="36"/>
      <c r="F67" s="36"/>
      <c r="G67" s="36"/>
      <c r="H67" s="36"/>
    </row>
    <row r="68" spans="3:8" x14ac:dyDescent="0.2">
      <c r="C68" s="36"/>
      <c r="D68" s="36"/>
      <c r="E68" s="36"/>
      <c r="F68" s="36"/>
      <c r="G68" s="36"/>
      <c r="H68" s="36"/>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05&amp;R&amp;7&amp;P</oddFooter>
    <evenFooter>&amp;L&amp;7&amp;P&amp;R&amp;7StatA MV, Statistischer Bericht F213 2021 05</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16384" width="11.28515625" style="10"/>
  </cols>
  <sheetData>
    <row r="1" spans="1:9" s="18" customFormat="1" ht="39.950000000000003" customHeight="1" x14ac:dyDescent="0.25">
      <c r="A1" s="144" t="s">
        <v>36</v>
      </c>
      <c r="B1" s="145"/>
      <c r="C1" s="146" t="s">
        <v>37</v>
      </c>
      <c r="D1" s="146"/>
      <c r="E1" s="146"/>
      <c r="F1" s="146"/>
      <c r="G1" s="147"/>
    </row>
    <row r="2" spans="1:9" ht="30" customHeight="1" x14ac:dyDescent="0.25">
      <c r="A2" s="148" t="s">
        <v>132</v>
      </c>
      <c r="B2" s="149"/>
      <c r="C2" s="157" t="s">
        <v>133</v>
      </c>
      <c r="D2" s="150"/>
      <c r="E2" s="150"/>
      <c r="F2" s="150"/>
      <c r="G2" s="151"/>
    </row>
    <row r="3" spans="1:9" s="37" customFormat="1" ht="11.45" customHeight="1" x14ac:dyDescent="0.2">
      <c r="A3" s="152" t="s">
        <v>50</v>
      </c>
      <c r="B3" s="140" t="s">
        <v>119</v>
      </c>
      <c r="C3" s="163" t="s">
        <v>145</v>
      </c>
      <c r="D3" s="140" t="s">
        <v>79</v>
      </c>
      <c r="E3" s="140" t="s">
        <v>74</v>
      </c>
      <c r="F3" s="140" t="s">
        <v>80</v>
      </c>
      <c r="G3" s="142" t="s">
        <v>134</v>
      </c>
    </row>
    <row r="4" spans="1:9" s="37" customFormat="1" ht="11.45" customHeight="1" x14ac:dyDescent="0.2">
      <c r="A4" s="152"/>
      <c r="B4" s="140"/>
      <c r="C4" s="163"/>
      <c r="D4" s="140"/>
      <c r="E4" s="140"/>
      <c r="F4" s="140"/>
      <c r="G4" s="142"/>
    </row>
    <row r="5" spans="1:9" s="37" customFormat="1" ht="11.45" customHeight="1" x14ac:dyDescent="0.2">
      <c r="A5" s="152"/>
      <c r="B5" s="140"/>
      <c r="C5" s="163"/>
      <c r="D5" s="140"/>
      <c r="E5" s="140"/>
      <c r="F5" s="140"/>
      <c r="G5" s="142"/>
    </row>
    <row r="6" spans="1:9" s="37" customFormat="1" ht="11.45" customHeight="1" x14ac:dyDescent="0.2">
      <c r="A6" s="152"/>
      <c r="B6" s="140"/>
      <c r="C6" s="38" t="s">
        <v>83</v>
      </c>
      <c r="D6" s="38" t="s">
        <v>85</v>
      </c>
      <c r="E6" s="38" t="s">
        <v>83</v>
      </c>
      <c r="F6" s="38" t="s">
        <v>85</v>
      </c>
      <c r="G6" s="39" t="s">
        <v>86</v>
      </c>
    </row>
    <row r="7" spans="1:9" s="37" customFormat="1" ht="11.45" customHeight="1" x14ac:dyDescent="0.2">
      <c r="A7" s="29">
        <v>1</v>
      </c>
      <c r="B7" s="30">
        <v>2</v>
      </c>
      <c r="C7" s="30">
        <v>3</v>
      </c>
      <c r="D7" s="30">
        <v>4</v>
      </c>
      <c r="E7" s="30">
        <v>5</v>
      </c>
      <c r="F7" s="30">
        <v>6</v>
      </c>
      <c r="G7" s="31">
        <v>7</v>
      </c>
    </row>
    <row r="8" spans="1:9" s="37" customFormat="1" ht="18" customHeight="1" x14ac:dyDescent="0.2">
      <c r="B8" s="60"/>
      <c r="C8" s="165" t="s">
        <v>147</v>
      </c>
      <c r="D8" s="166"/>
      <c r="E8" s="166"/>
      <c r="F8" s="166"/>
      <c r="G8" s="166"/>
      <c r="H8" s="99"/>
    </row>
    <row r="9" spans="1:9" s="37" customFormat="1" ht="11.45" customHeight="1" x14ac:dyDescent="0.2">
      <c r="A9" s="61">
        <f>IF(D9&lt;&gt;"",COUNTA($D$9:D9),"")</f>
        <v>1</v>
      </c>
      <c r="B9" s="62" t="s">
        <v>123</v>
      </c>
      <c r="C9" s="63">
        <v>314</v>
      </c>
      <c r="D9" s="68">
        <v>295.10000000000002</v>
      </c>
      <c r="E9" s="63">
        <v>465</v>
      </c>
      <c r="F9" s="69">
        <v>493.5</v>
      </c>
      <c r="G9" s="63">
        <v>158949</v>
      </c>
    </row>
    <row r="10" spans="1:9" s="37" customFormat="1" ht="11.45" customHeight="1" x14ac:dyDescent="0.2">
      <c r="A10" s="61" t="str">
        <f>IF(D10&lt;&gt;"",COUNTA($D$9:D10),"")</f>
        <v/>
      </c>
      <c r="B10" s="62"/>
      <c r="C10" s="64"/>
      <c r="D10" s="70"/>
      <c r="E10" s="64"/>
      <c r="F10" s="71"/>
      <c r="G10" s="64"/>
    </row>
    <row r="11" spans="1:9" s="37" customFormat="1" ht="11.45" customHeight="1" x14ac:dyDescent="0.2">
      <c r="A11" s="61">
        <f>IF(D11&lt;&gt;"",COUNTA($D$9:D11),"")</f>
        <v>2</v>
      </c>
      <c r="B11" s="32" t="s">
        <v>124</v>
      </c>
      <c r="C11" s="64">
        <v>17</v>
      </c>
      <c r="D11" s="70">
        <v>8.3000000000000007</v>
      </c>
      <c r="E11" s="64">
        <v>5</v>
      </c>
      <c r="F11" s="71">
        <v>23.5</v>
      </c>
      <c r="G11" s="64">
        <v>18862</v>
      </c>
      <c r="H11" s="72"/>
    </row>
    <row r="12" spans="1:9" s="37" customFormat="1" ht="11.45" customHeight="1" x14ac:dyDescent="0.2">
      <c r="A12" s="61">
        <f>IF(D12&lt;&gt;"",COUNTA($D$9:D12),"")</f>
        <v>3</v>
      </c>
      <c r="B12" s="32" t="s">
        <v>125</v>
      </c>
      <c r="C12" s="64">
        <v>19</v>
      </c>
      <c r="D12" s="73">
        <v>42</v>
      </c>
      <c r="E12" s="64">
        <v>62</v>
      </c>
      <c r="F12" s="71">
        <v>56.8</v>
      </c>
      <c r="G12" s="64">
        <v>14007</v>
      </c>
      <c r="H12" s="72"/>
      <c r="I12" s="72"/>
    </row>
    <row r="13" spans="1:9" s="37" customFormat="1" ht="14.1" customHeight="1" x14ac:dyDescent="0.2">
      <c r="A13" s="61" t="str">
        <f>IF(D13&lt;&gt;"",COUNTA($D$9:D13),"")</f>
        <v/>
      </c>
      <c r="B13" s="32"/>
      <c r="D13" s="70"/>
      <c r="E13" s="64"/>
      <c r="F13" s="71"/>
      <c r="G13" s="64"/>
      <c r="I13" s="72"/>
    </row>
    <row r="14" spans="1:9" s="37" customFormat="1" ht="11.45" customHeight="1" x14ac:dyDescent="0.2">
      <c r="A14" s="61">
        <f>IF(D14&lt;&gt;"",COUNTA($D$9:D14),"")</f>
        <v>4</v>
      </c>
      <c r="B14" s="32" t="s">
        <v>126</v>
      </c>
      <c r="C14" s="64">
        <v>50</v>
      </c>
      <c r="D14" s="70">
        <v>46.9</v>
      </c>
      <c r="E14" s="64">
        <v>62</v>
      </c>
      <c r="F14" s="71">
        <v>73.099999999999994</v>
      </c>
      <c r="G14" s="64">
        <v>20661</v>
      </c>
    </row>
    <row r="15" spans="1:9" s="37" customFormat="1" ht="11.45" customHeight="1" x14ac:dyDescent="0.2">
      <c r="A15" s="61">
        <f>IF(D15&lt;&gt;"",COUNTA($D$9:D15),"")</f>
        <v>5</v>
      </c>
      <c r="B15" s="32" t="s">
        <v>127</v>
      </c>
      <c r="C15" s="64">
        <v>51</v>
      </c>
      <c r="D15" s="70">
        <v>66.2</v>
      </c>
      <c r="E15" s="64">
        <v>69</v>
      </c>
      <c r="F15" s="71">
        <v>72.099999999999994</v>
      </c>
      <c r="G15" s="64">
        <v>17647</v>
      </c>
    </row>
    <row r="16" spans="1:9" s="37" customFormat="1" ht="11.45" customHeight="1" x14ac:dyDescent="0.2">
      <c r="A16" s="61">
        <f>IF(D16&lt;&gt;"",COUNTA($D$9:D16),"")</f>
        <v>6</v>
      </c>
      <c r="B16" s="32" t="s">
        <v>128</v>
      </c>
      <c r="C16" s="64">
        <v>52</v>
      </c>
      <c r="D16" s="70">
        <v>27.1</v>
      </c>
      <c r="E16" s="64">
        <v>99</v>
      </c>
      <c r="F16" s="71">
        <v>85.1</v>
      </c>
      <c r="G16" s="64">
        <v>19517</v>
      </c>
    </row>
    <row r="17" spans="1:8" s="37" customFormat="1" ht="11.45" customHeight="1" x14ac:dyDescent="0.2">
      <c r="A17" s="61">
        <f>IF(D17&lt;&gt;"",COUNTA($D$9:D17),"")</f>
        <v>7</v>
      </c>
      <c r="B17" s="32" t="s">
        <v>129</v>
      </c>
      <c r="C17" s="64">
        <v>44</v>
      </c>
      <c r="D17" s="70">
        <v>66.8</v>
      </c>
      <c r="E17" s="64">
        <v>67</v>
      </c>
      <c r="F17" s="71">
        <v>61.4</v>
      </c>
      <c r="G17" s="64">
        <v>28795</v>
      </c>
    </row>
    <row r="18" spans="1:8" s="37" customFormat="1" ht="11.45" customHeight="1" x14ac:dyDescent="0.2">
      <c r="A18" s="61">
        <f>IF(D18&lt;&gt;"",COUNTA($D$9:D18),"")</f>
        <v>8</v>
      </c>
      <c r="B18" s="32" t="s">
        <v>130</v>
      </c>
      <c r="C18" s="64">
        <v>34</v>
      </c>
      <c r="D18" s="70">
        <v>35.4</v>
      </c>
      <c r="E18" s="64">
        <v>49</v>
      </c>
      <c r="F18" s="71">
        <v>50.3</v>
      </c>
      <c r="G18" s="64">
        <v>28190</v>
      </c>
    </row>
    <row r="19" spans="1:8" s="37" customFormat="1" ht="11.45" customHeight="1" x14ac:dyDescent="0.2">
      <c r="A19" s="61">
        <f>IF(D19&lt;&gt;"",COUNTA($D$9:D19),"")</f>
        <v>9</v>
      </c>
      <c r="B19" s="32" t="s">
        <v>131</v>
      </c>
      <c r="C19" s="64">
        <v>47</v>
      </c>
      <c r="D19" s="70">
        <v>2.4</v>
      </c>
      <c r="E19" s="64">
        <v>52</v>
      </c>
      <c r="F19" s="71">
        <v>71.099999999999994</v>
      </c>
      <c r="G19" s="64">
        <v>11270</v>
      </c>
    </row>
    <row r="20" spans="1:8" ht="18" customHeight="1" x14ac:dyDescent="0.2">
      <c r="A20" s="61" t="str">
        <f>IF(D20&lt;&gt;"",COUNTA($D$9:D20),"")</f>
        <v/>
      </c>
      <c r="B20" s="62"/>
      <c r="C20" s="161" t="s">
        <v>152</v>
      </c>
      <c r="D20" s="167"/>
      <c r="E20" s="167"/>
      <c r="F20" s="167"/>
      <c r="G20" s="167"/>
      <c r="H20" s="74"/>
    </row>
    <row r="21" spans="1:8" ht="11.45" customHeight="1" x14ac:dyDescent="0.2">
      <c r="A21" s="61">
        <f>IF(D21&lt;&gt;"",COUNTA($D$9:D21),"")</f>
        <v>10</v>
      </c>
      <c r="B21" s="62" t="s">
        <v>123</v>
      </c>
      <c r="C21" s="63">
        <v>1750</v>
      </c>
      <c r="D21" s="68">
        <v>5174.3999999999996</v>
      </c>
      <c r="E21" s="63">
        <v>2815</v>
      </c>
      <c r="F21" s="69">
        <v>2817</v>
      </c>
      <c r="G21" s="63">
        <v>793684</v>
      </c>
    </row>
    <row r="22" spans="1:8" ht="11.45" customHeight="1" x14ac:dyDescent="0.2">
      <c r="A22" s="61" t="str">
        <f>IF(D22&lt;&gt;"",COUNTA($D$9:D22),"")</f>
        <v/>
      </c>
      <c r="B22" s="62"/>
      <c r="C22" s="64"/>
      <c r="D22" s="70"/>
      <c r="E22" s="64"/>
      <c r="F22" s="71"/>
      <c r="G22" s="64"/>
    </row>
    <row r="23" spans="1:8" ht="11.45" customHeight="1" x14ac:dyDescent="0.2">
      <c r="A23" s="61">
        <f>IF(D23&lt;&gt;"",COUNTA($D$9:D23),"")</f>
        <v>11</v>
      </c>
      <c r="B23" s="32" t="s">
        <v>124</v>
      </c>
      <c r="C23" s="64">
        <v>103</v>
      </c>
      <c r="D23" s="70">
        <v>564.9</v>
      </c>
      <c r="E23" s="64">
        <v>464</v>
      </c>
      <c r="F23" s="71">
        <v>390.7</v>
      </c>
      <c r="G23" s="64">
        <v>171197</v>
      </c>
    </row>
    <row r="24" spans="1:8" ht="11.45" customHeight="1" x14ac:dyDescent="0.2">
      <c r="A24" s="61">
        <f>IF(D24&lt;&gt;"",COUNTA($D$9:D24),"")</f>
        <v>12</v>
      </c>
      <c r="B24" s="32" t="s">
        <v>125</v>
      </c>
      <c r="C24" s="64">
        <v>100</v>
      </c>
      <c r="D24" s="73">
        <v>96.2</v>
      </c>
      <c r="E24" s="64">
        <v>213</v>
      </c>
      <c r="F24" s="71">
        <v>205.5</v>
      </c>
      <c r="G24" s="64">
        <v>48255</v>
      </c>
    </row>
    <row r="25" spans="1:8" ht="14.1" customHeight="1" x14ac:dyDescent="0.2">
      <c r="A25" s="61" t="str">
        <f>IF(D25&lt;&gt;"",COUNTA($D$9:D25),"")</f>
        <v/>
      </c>
      <c r="B25" s="32"/>
      <c r="C25" s="64"/>
      <c r="D25" s="70"/>
      <c r="E25" s="64"/>
      <c r="F25" s="71"/>
    </row>
    <row r="26" spans="1:8" ht="11.45" customHeight="1" x14ac:dyDescent="0.2">
      <c r="A26" s="61">
        <f>IF(D26&lt;&gt;"",COUNTA($D$9:D26),"")</f>
        <v>13</v>
      </c>
      <c r="B26" s="32" t="s">
        <v>126</v>
      </c>
      <c r="C26" s="64">
        <v>279</v>
      </c>
      <c r="D26" s="70">
        <v>293.39999999999998</v>
      </c>
      <c r="E26" s="64">
        <v>299</v>
      </c>
      <c r="F26" s="71">
        <v>337.2</v>
      </c>
      <c r="G26" s="64">
        <v>91890</v>
      </c>
    </row>
    <row r="27" spans="1:8" ht="11.45" customHeight="1" x14ac:dyDescent="0.2">
      <c r="A27" s="61">
        <f>IF(D27&lt;&gt;"",COUNTA($D$9:D27),"")</f>
        <v>14</v>
      </c>
      <c r="B27" s="32" t="s">
        <v>127</v>
      </c>
      <c r="C27" s="64">
        <v>331</v>
      </c>
      <c r="D27" s="70">
        <v>352.4</v>
      </c>
      <c r="E27" s="64">
        <v>453</v>
      </c>
      <c r="F27" s="71">
        <v>497</v>
      </c>
      <c r="G27" s="64">
        <v>116688</v>
      </c>
    </row>
    <row r="28" spans="1:8" ht="11.45" customHeight="1" x14ac:dyDescent="0.2">
      <c r="A28" s="61">
        <f>IF(D28&lt;&gt;"",COUNTA($D$9:D28),"")</f>
        <v>15</v>
      </c>
      <c r="B28" s="32" t="s">
        <v>128</v>
      </c>
      <c r="C28" s="64">
        <v>324</v>
      </c>
      <c r="D28" s="70">
        <v>3246.1</v>
      </c>
      <c r="E28" s="64">
        <v>661</v>
      </c>
      <c r="F28" s="71">
        <v>577</v>
      </c>
      <c r="G28" s="64">
        <v>123383</v>
      </c>
    </row>
    <row r="29" spans="1:8" ht="11.45" customHeight="1" x14ac:dyDescent="0.2">
      <c r="A29" s="61">
        <f>IF(D29&lt;&gt;"",COUNTA($D$9:D29),"")</f>
        <v>16</v>
      </c>
      <c r="B29" s="32" t="s">
        <v>129</v>
      </c>
      <c r="C29" s="64">
        <v>217</v>
      </c>
      <c r="D29" s="70">
        <v>194.1</v>
      </c>
      <c r="E29" s="64">
        <v>233</v>
      </c>
      <c r="F29" s="71">
        <v>261</v>
      </c>
      <c r="G29" s="64">
        <v>78434</v>
      </c>
    </row>
    <row r="30" spans="1:8" ht="11.45" customHeight="1" x14ac:dyDescent="0.2">
      <c r="A30" s="61">
        <f>IF(D30&lt;&gt;"",COUNTA($D$9:D30),"")</f>
        <v>17</v>
      </c>
      <c r="B30" s="32" t="s">
        <v>130</v>
      </c>
      <c r="C30" s="64">
        <v>195</v>
      </c>
      <c r="D30" s="70">
        <v>149.30000000000001</v>
      </c>
      <c r="E30" s="64">
        <v>266</v>
      </c>
      <c r="F30" s="71">
        <v>282.10000000000002</v>
      </c>
      <c r="G30" s="64">
        <v>80525</v>
      </c>
    </row>
    <row r="31" spans="1:8" ht="11.45" customHeight="1" x14ac:dyDescent="0.2">
      <c r="A31" s="61">
        <f>IF(D31&lt;&gt;"",COUNTA($D$9:D31),"")</f>
        <v>18</v>
      </c>
      <c r="B31" s="32" t="s">
        <v>131</v>
      </c>
      <c r="C31" s="64">
        <v>201</v>
      </c>
      <c r="D31" s="70">
        <v>278</v>
      </c>
      <c r="E31" s="64">
        <v>226</v>
      </c>
      <c r="F31" s="71">
        <v>266.60000000000002</v>
      </c>
      <c r="G31" s="64">
        <v>83312</v>
      </c>
    </row>
    <row r="32" spans="1:8" ht="12.6" x14ac:dyDescent="0.25">
      <c r="C32" s="75"/>
      <c r="D32" s="76"/>
      <c r="E32" s="36"/>
      <c r="F32" s="36"/>
      <c r="G32" s="36"/>
    </row>
    <row r="33" spans="3:7" ht="12.6" x14ac:dyDescent="0.25">
      <c r="C33" s="77"/>
      <c r="D33" s="77"/>
      <c r="E33" s="77"/>
      <c r="F33" s="77"/>
      <c r="G33" s="77"/>
    </row>
    <row r="34" spans="3:7" ht="12.6" x14ac:dyDescent="0.25">
      <c r="C34" s="36"/>
      <c r="D34" s="36"/>
      <c r="E34" s="36"/>
      <c r="F34" s="36"/>
      <c r="G34" s="36"/>
    </row>
    <row r="35" spans="3:7" ht="12.6" x14ac:dyDescent="0.25">
      <c r="C35" s="36"/>
      <c r="D35" s="36"/>
      <c r="E35" s="36"/>
      <c r="F35" s="36"/>
      <c r="G35" s="36"/>
    </row>
    <row r="36" spans="3:7" ht="12.6" x14ac:dyDescent="0.25">
      <c r="C36" s="36"/>
      <c r="D36" s="36"/>
      <c r="E36" s="36"/>
      <c r="F36" s="36"/>
      <c r="G36" s="36"/>
    </row>
    <row r="37" spans="3:7" ht="12.6" x14ac:dyDescent="0.25">
      <c r="C37" s="36"/>
      <c r="D37" s="36"/>
      <c r="E37" s="36"/>
      <c r="F37" s="36"/>
      <c r="G37" s="36"/>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05&amp;R&amp;7&amp;P</oddFooter>
    <evenFooter>&amp;L&amp;7&amp;P&amp;R&amp;7StatA MV, Statistischer Bericht F213 2021 05</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75" x14ac:dyDescent="0.2"/>
  <cols>
    <col min="1" max="1" width="3.7109375" style="10" customWidth="1"/>
    <col min="2" max="2" width="26.7109375" style="10" customWidth="1"/>
    <col min="3" max="8" width="10.28515625" style="10" customWidth="1"/>
    <col min="9" max="16384" width="11.42578125" style="10"/>
  </cols>
  <sheetData>
    <row r="1" spans="1:8" s="18" customFormat="1" ht="39.950000000000003" customHeight="1" x14ac:dyDescent="0.25">
      <c r="A1" s="144" t="s">
        <v>36</v>
      </c>
      <c r="B1" s="145"/>
      <c r="C1" s="146" t="s">
        <v>37</v>
      </c>
      <c r="D1" s="146"/>
      <c r="E1" s="146"/>
      <c r="F1" s="146"/>
      <c r="G1" s="146"/>
      <c r="H1" s="147"/>
    </row>
    <row r="2" spans="1:8" ht="30" customHeight="1" x14ac:dyDescent="0.2">
      <c r="A2" s="148" t="s">
        <v>135</v>
      </c>
      <c r="B2" s="149"/>
      <c r="C2" s="157" t="s">
        <v>43</v>
      </c>
      <c r="D2" s="150"/>
      <c r="E2" s="150"/>
      <c r="F2" s="150"/>
      <c r="G2" s="150"/>
      <c r="H2" s="151"/>
    </row>
    <row r="3" spans="1:8" s="37" customFormat="1" ht="11.45" customHeight="1" x14ac:dyDescent="0.2">
      <c r="A3" s="152" t="s">
        <v>50</v>
      </c>
      <c r="B3" s="140" t="s">
        <v>119</v>
      </c>
      <c r="C3" s="140" t="s">
        <v>136</v>
      </c>
      <c r="D3" s="38" t="s">
        <v>137</v>
      </c>
      <c r="E3" s="140" t="s">
        <v>78</v>
      </c>
      <c r="F3" s="140" t="s">
        <v>74</v>
      </c>
      <c r="G3" s="140" t="s">
        <v>80</v>
      </c>
      <c r="H3" s="142" t="s">
        <v>134</v>
      </c>
    </row>
    <row r="4" spans="1:8" s="37" customFormat="1" ht="11.45" customHeight="1" x14ac:dyDescent="0.2">
      <c r="A4" s="152"/>
      <c r="B4" s="140"/>
      <c r="C4" s="140"/>
      <c r="D4" s="140" t="s">
        <v>122</v>
      </c>
      <c r="E4" s="140"/>
      <c r="F4" s="140"/>
      <c r="G4" s="140"/>
      <c r="H4" s="142"/>
    </row>
    <row r="5" spans="1:8" s="37" customFormat="1" ht="11.45" customHeight="1" x14ac:dyDescent="0.2">
      <c r="A5" s="152"/>
      <c r="B5" s="140"/>
      <c r="C5" s="140"/>
      <c r="D5" s="140"/>
      <c r="E5" s="140"/>
      <c r="F5" s="140"/>
      <c r="G5" s="140"/>
      <c r="H5" s="142"/>
    </row>
    <row r="6" spans="1:8" s="37" customFormat="1" ht="11.45" customHeight="1" x14ac:dyDescent="0.2">
      <c r="A6" s="152"/>
      <c r="B6" s="140"/>
      <c r="C6" s="140" t="s">
        <v>83</v>
      </c>
      <c r="D6" s="140"/>
      <c r="E6" s="38" t="s">
        <v>84</v>
      </c>
      <c r="F6" s="38" t="s">
        <v>83</v>
      </c>
      <c r="G6" s="38" t="s">
        <v>85</v>
      </c>
      <c r="H6" s="39" t="s">
        <v>86</v>
      </c>
    </row>
    <row r="7" spans="1:8" s="37" customFormat="1" ht="11.45" customHeight="1" x14ac:dyDescent="0.2">
      <c r="A7" s="78">
        <v>1</v>
      </c>
      <c r="B7" s="30">
        <v>2</v>
      </c>
      <c r="C7" s="30">
        <v>3</v>
      </c>
      <c r="D7" s="30">
        <v>4</v>
      </c>
      <c r="E7" s="30">
        <v>5</v>
      </c>
      <c r="F7" s="30">
        <v>6</v>
      </c>
      <c r="G7" s="30">
        <v>7</v>
      </c>
      <c r="H7" s="31">
        <v>8</v>
      </c>
    </row>
    <row r="8" spans="1:8" s="37" customFormat="1" ht="18" customHeight="1" x14ac:dyDescent="0.2">
      <c r="B8" s="60"/>
      <c r="C8" s="159" t="s">
        <v>147</v>
      </c>
      <c r="D8" s="160"/>
      <c r="E8" s="160"/>
      <c r="F8" s="160"/>
      <c r="G8" s="160"/>
      <c r="H8" s="160"/>
    </row>
    <row r="9" spans="1:8" s="37" customFormat="1" ht="11.45" customHeight="1" x14ac:dyDescent="0.2">
      <c r="A9" s="61">
        <f>IF(D9&lt;&gt;"",COUNTA($D$9:D9),"")</f>
        <v>1</v>
      </c>
      <c r="B9" s="62" t="s">
        <v>123</v>
      </c>
      <c r="C9" s="63">
        <v>209</v>
      </c>
      <c r="D9" s="63">
        <v>186</v>
      </c>
      <c r="E9" s="44">
        <v>219</v>
      </c>
      <c r="F9" s="44">
        <v>432</v>
      </c>
      <c r="G9" s="45">
        <v>432.6</v>
      </c>
      <c r="H9" s="44">
        <v>82754</v>
      </c>
    </row>
    <row r="10" spans="1:8" s="37" customFormat="1" ht="11.45" customHeight="1" x14ac:dyDescent="0.2">
      <c r="A10" s="61" t="str">
        <f>IF(D10&lt;&gt;"",COUNTA($D$9:D10),"")</f>
        <v/>
      </c>
      <c r="B10" s="62"/>
      <c r="C10" s="64"/>
      <c r="D10" s="64"/>
      <c r="E10" s="41"/>
      <c r="F10" s="41"/>
      <c r="G10" s="42"/>
      <c r="H10" s="41"/>
    </row>
    <row r="11" spans="1:8" s="37" customFormat="1" ht="11.45" customHeight="1" x14ac:dyDescent="0.2">
      <c r="A11" s="61">
        <f>IF(D11&lt;&gt;"",COUNTA($D$9:D11),"")</f>
        <v>2</v>
      </c>
      <c r="B11" s="32" t="s">
        <v>124</v>
      </c>
      <c r="C11" s="64">
        <v>4</v>
      </c>
      <c r="D11" s="64">
        <v>3</v>
      </c>
      <c r="E11" s="41">
        <v>10</v>
      </c>
      <c r="F11" s="41">
        <v>15</v>
      </c>
      <c r="G11" s="42">
        <v>15.7</v>
      </c>
      <c r="H11" s="41">
        <v>5203</v>
      </c>
    </row>
    <row r="12" spans="1:8" s="37" customFormat="1" ht="11.45" customHeight="1" x14ac:dyDescent="0.2">
      <c r="A12" s="61">
        <f>IF(D12&lt;&gt;"",COUNTA($D$9:D12),"")</f>
        <v>3</v>
      </c>
      <c r="B12" s="32" t="s">
        <v>125</v>
      </c>
      <c r="C12" s="64">
        <v>14</v>
      </c>
      <c r="D12" s="64">
        <v>11</v>
      </c>
      <c r="E12" s="41">
        <v>29</v>
      </c>
      <c r="F12" s="41">
        <v>61</v>
      </c>
      <c r="G12" s="42">
        <v>52</v>
      </c>
      <c r="H12" s="41">
        <v>10286</v>
      </c>
    </row>
    <row r="13" spans="1:8" s="37" customFormat="1" ht="14.1" customHeight="1" x14ac:dyDescent="0.2">
      <c r="A13" s="61" t="str">
        <f>IF(D13&lt;&gt;"",COUNTA($D$9:D13),"")</f>
        <v/>
      </c>
      <c r="B13" s="32"/>
      <c r="D13" s="64"/>
      <c r="E13" s="41"/>
      <c r="H13" s="41"/>
    </row>
    <row r="14" spans="1:8" s="37" customFormat="1" ht="11.45" customHeight="1" x14ac:dyDescent="0.2">
      <c r="A14" s="61">
        <f>IF(D14&lt;&gt;"",COUNTA($D$9:D14),"")</f>
        <v>4</v>
      </c>
      <c r="B14" s="32" t="s">
        <v>126</v>
      </c>
      <c r="C14" s="64">
        <v>31</v>
      </c>
      <c r="D14" s="64">
        <v>27</v>
      </c>
      <c r="E14" s="41">
        <v>32</v>
      </c>
      <c r="F14" s="41">
        <v>57</v>
      </c>
      <c r="G14" s="42">
        <v>63.7</v>
      </c>
      <c r="H14" s="41">
        <v>11725</v>
      </c>
    </row>
    <row r="15" spans="1:8" s="37" customFormat="1" ht="11.45" customHeight="1" x14ac:dyDescent="0.2">
      <c r="A15" s="61">
        <f>IF(D15&lt;&gt;"",COUNTA($D$9:D15),"")</f>
        <v>5</v>
      </c>
      <c r="B15" s="32" t="s">
        <v>127</v>
      </c>
      <c r="C15" s="64">
        <v>28</v>
      </c>
      <c r="D15" s="64">
        <v>23</v>
      </c>
      <c r="E15" s="41">
        <v>30</v>
      </c>
      <c r="F15" s="41">
        <v>54</v>
      </c>
      <c r="G15" s="42">
        <v>57.8</v>
      </c>
      <c r="H15" s="41">
        <v>10391</v>
      </c>
    </row>
    <row r="16" spans="1:8" s="37" customFormat="1" ht="11.45" customHeight="1" x14ac:dyDescent="0.2">
      <c r="A16" s="61">
        <f>IF(D16&lt;&gt;"",COUNTA($D$9:D16),"")</f>
        <v>6</v>
      </c>
      <c r="B16" s="32" t="s">
        <v>128</v>
      </c>
      <c r="C16" s="64">
        <v>43</v>
      </c>
      <c r="D16" s="64">
        <v>38</v>
      </c>
      <c r="E16" s="41">
        <v>43</v>
      </c>
      <c r="F16" s="41">
        <v>96</v>
      </c>
      <c r="G16" s="42">
        <v>83.6</v>
      </c>
      <c r="H16" s="41">
        <v>17821</v>
      </c>
    </row>
    <row r="17" spans="1:8" s="37" customFormat="1" ht="11.45" customHeight="1" x14ac:dyDescent="0.2">
      <c r="A17" s="61">
        <f>IF(D17&lt;&gt;"",COUNTA($D$9:D17),"")</f>
        <v>7</v>
      </c>
      <c r="B17" s="32" t="s">
        <v>129</v>
      </c>
      <c r="C17" s="64">
        <v>27</v>
      </c>
      <c r="D17" s="64">
        <v>25</v>
      </c>
      <c r="E17" s="41">
        <v>27</v>
      </c>
      <c r="F17" s="41">
        <v>60</v>
      </c>
      <c r="G17" s="42">
        <v>57.6</v>
      </c>
      <c r="H17" s="41">
        <v>9721</v>
      </c>
    </row>
    <row r="18" spans="1:8" s="37" customFormat="1" ht="11.45" customHeight="1" x14ac:dyDescent="0.2">
      <c r="A18" s="61">
        <f>IF(D18&lt;&gt;"",COUNTA($D$9:D18),"")</f>
        <v>8</v>
      </c>
      <c r="B18" s="32" t="s">
        <v>130</v>
      </c>
      <c r="C18" s="64">
        <v>24</v>
      </c>
      <c r="D18" s="64">
        <v>21</v>
      </c>
      <c r="E18" s="41">
        <v>22</v>
      </c>
      <c r="F18" s="41">
        <v>47</v>
      </c>
      <c r="G18" s="42">
        <v>48.9</v>
      </c>
      <c r="H18" s="41">
        <v>8106</v>
      </c>
    </row>
    <row r="19" spans="1:8" s="37" customFormat="1" ht="11.45" customHeight="1" x14ac:dyDescent="0.2">
      <c r="A19" s="61">
        <f>IF(D19&lt;&gt;"",COUNTA($D$9:D19),"")</f>
        <v>9</v>
      </c>
      <c r="B19" s="32" t="s">
        <v>131</v>
      </c>
      <c r="C19" s="64">
        <v>38</v>
      </c>
      <c r="D19" s="64">
        <v>38</v>
      </c>
      <c r="E19" s="41">
        <v>27</v>
      </c>
      <c r="F19" s="41">
        <v>42</v>
      </c>
      <c r="G19" s="42">
        <v>53.4</v>
      </c>
      <c r="H19" s="41">
        <v>9501</v>
      </c>
    </row>
    <row r="20" spans="1:8" ht="18" customHeight="1" x14ac:dyDescent="0.2">
      <c r="A20" s="61" t="str">
        <f>IF(D20&lt;&gt;"",COUNTA($D$9:D20),"")</f>
        <v/>
      </c>
      <c r="B20" s="62"/>
      <c r="C20" s="161" t="s">
        <v>152</v>
      </c>
      <c r="D20" s="162"/>
      <c r="E20" s="162"/>
      <c r="F20" s="162"/>
      <c r="G20" s="162"/>
      <c r="H20" s="162"/>
    </row>
    <row r="21" spans="1:8" ht="11.45" customHeight="1" x14ac:dyDescent="0.2">
      <c r="A21" s="61">
        <f>IF(D21&lt;&gt;"",COUNTA($D$9:D21),"")</f>
        <v>10</v>
      </c>
      <c r="B21" s="62" t="s">
        <v>123</v>
      </c>
      <c r="C21" s="63">
        <v>1224</v>
      </c>
      <c r="D21" s="63">
        <v>1114</v>
      </c>
      <c r="E21" s="44">
        <v>1304</v>
      </c>
      <c r="F21" s="44">
        <v>2558</v>
      </c>
      <c r="G21" s="45">
        <v>2516.1</v>
      </c>
      <c r="H21" s="44">
        <v>482094</v>
      </c>
    </row>
    <row r="22" spans="1:8" ht="11.45" customHeight="1" x14ac:dyDescent="0.2">
      <c r="A22" s="61" t="str">
        <f>IF(D22&lt;&gt;"",COUNTA($D$9:D22),"")</f>
        <v/>
      </c>
      <c r="B22" s="62"/>
      <c r="C22" s="64"/>
      <c r="D22" s="64"/>
      <c r="E22" s="41"/>
      <c r="F22" s="41"/>
      <c r="G22" s="42"/>
      <c r="H22" s="41"/>
    </row>
    <row r="23" spans="1:8" ht="11.45" customHeight="1" x14ac:dyDescent="0.2">
      <c r="A23" s="61">
        <f>IF(D23&lt;&gt;"",COUNTA($D$9:D23),"")</f>
        <v>11</v>
      </c>
      <c r="B23" s="32" t="s">
        <v>124</v>
      </c>
      <c r="C23" s="64">
        <v>49</v>
      </c>
      <c r="D23" s="64">
        <v>19</v>
      </c>
      <c r="E23" s="41">
        <v>223</v>
      </c>
      <c r="F23" s="41">
        <v>461</v>
      </c>
      <c r="G23" s="42">
        <v>367.3</v>
      </c>
      <c r="H23" s="41">
        <v>97929</v>
      </c>
    </row>
    <row r="24" spans="1:8" ht="11.45" customHeight="1" x14ac:dyDescent="0.2">
      <c r="A24" s="61">
        <f>IF(D24&lt;&gt;"",COUNTA($D$9:D24),"")</f>
        <v>12</v>
      </c>
      <c r="B24" s="32" t="s">
        <v>125</v>
      </c>
      <c r="C24" s="64">
        <v>70</v>
      </c>
      <c r="D24" s="64">
        <v>59</v>
      </c>
      <c r="E24" s="41">
        <v>92</v>
      </c>
      <c r="F24" s="41">
        <v>197</v>
      </c>
      <c r="G24" s="42">
        <v>182.8</v>
      </c>
      <c r="H24" s="41">
        <v>33479</v>
      </c>
    </row>
    <row r="25" spans="1:8" ht="14.1" customHeight="1" x14ac:dyDescent="0.2">
      <c r="A25" s="61" t="str">
        <f>IF(D25&lt;&gt;"",COUNTA($D$9:D25),"")</f>
        <v/>
      </c>
      <c r="B25" s="32"/>
      <c r="C25" s="64"/>
      <c r="D25" s="64"/>
      <c r="E25" s="41"/>
      <c r="F25" s="41"/>
      <c r="G25" s="42"/>
      <c r="H25" s="41"/>
    </row>
    <row r="26" spans="1:8" ht="11.45" customHeight="1" x14ac:dyDescent="0.2">
      <c r="A26" s="61">
        <f>IF(D26&lt;&gt;"",COUNTA($D$9:D26),"")</f>
        <v>13</v>
      </c>
      <c r="B26" s="32" t="s">
        <v>126</v>
      </c>
      <c r="C26" s="64">
        <v>190</v>
      </c>
      <c r="D26" s="64">
        <v>184</v>
      </c>
      <c r="E26" s="41">
        <v>142</v>
      </c>
      <c r="F26" s="41">
        <v>239</v>
      </c>
      <c r="G26" s="42">
        <v>286.5</v>
      </c>
      <c r="H26" s="41">
        <v>49100</v>
      </c>
    </row>
    <row r="27" spans="1:8" ht="11.45" customHeight="1" x14ac:dyDescent="0.2">
      <c r="A27" s="61">
        <f>IF(D27&lt;&gt;"",COUNTA($D$9:D27),"")</f>
        <v>14</v>
      </c>
      <c r="B27" s="32" t="s">
        <v>127</v>
      </c>
      <c r="C27" s="64">
        <v>227</v>
      </c>
      <c r="D27" s="64">
        <v>212</v>
      </c>
      <c r="E27" s="41">
        <v>224</v>
      </c>
      <c r="F27" s="41">
        <v>418</v>
      </c>
      <c r="G27" s="42">
        <v>444.8</v>
      </c>
      <c r="H27" s="41">
        <v>80532</v>
      </c>
    </row>
    <row r="28" spans="1:8" ht="11.45" customHeight="1" x14ac:dyDescent="0.2">
      <c r="A28" s="61">
        <f>IF(D28&lt;&gt;"",COUNTA($D$9:D28),"")</f>
        <v>15</v>
      </c>
      <c r="B28" s="32" t="s">
        <v>128</v>
      </c>
      <c r="C28" s="64">
        <v>247</v>
      </c>
      <c r="D28" s="64">
        <v>219</v>
      </c>
      <c r="E28" s="41">
        <v>274</v>
      </c>
      <c r="F28" s="41">
        <v>606</v>
      </c>
      <c r="G28" s="42">
        <v>532.29999999999995</v>
      </c>
      <c r="H28" s="41">
        <v>102043</v>
      </c>
    </row>
    <row r="29" spans="1:8" ht="11.45" customHeight="1" x14ac:dyDescent="0.2">
      <c r="A29" s="61">
        <f>IF(D29&lt;&gt;"",COUNTA($D$9:D29),"")</f>
        <v>16</v>
      </c>
      <c r="B29" s="32" t="s">
        <v>129</v>
      </c>
      <c r="C29" s="64">
        <v>163</v>
      </c>
      <c r="D29" s="64">
        <v>160</v>
      </c>
      <c r="E29" s="41">
        <v>121</v>
      </c>
      <c r="F29" s="41">
        <v>213</v>
      </c>
      <c r="G29" s="42">
        <v>244.4</v>
      </c>
      <c r="H29" s="41">
        <v>41474</v>
      </c>
    </row>
    <row r="30" spans="1:8" ht="11.45" customHeight="1" x14ac:dyDescent="0.2">
      <c r="A30" s="61">
        <f>IF(D30&lt;&gt;"",COUNTA($D$9:D30),"")</f>
        <v>17</v>
      </c>
      <c r="B30" s="32" t="s">
        <v>130</v>
      </c>
      <c r="C30" s="64">
        <v>143</v>
      </c>
      <c r="D30" s="64">
        <v>132</v>
      </c>
      <c r="E30" s="41">
        <v>124</v>
      </c>
      <c r="F30" s="41">
        <v>248</v>
      </c>
      <c r="G30" s="42">
        <v>251.5</v>
      </c>
      <c r="H30" s="41">
        <v>42569</v>
      </c>
    </row>
    <row r="31" spans="1:8" ht="11.45" customHeight="1" x14ac:dyDescent="0.2">
      <c r="A31" s="61">
        <f>IF(D31&lt;&gt;"",COUNTA($D$9:D31),"")</f>
        <v>18</v>
      </c>
      <c r="B31" s="32" t="s">
        <v>131</v>
      </c>
      <c r="C31" s="64">
        <v>135</v>
      </c>
      <c r="D31" s="64">
        <v>129</v>
      </c>
      <c r="E31" s="41">
        <v>102</v>
      </c>
      <c r="F31" s="41">
        <v>176</v>
      </c>
      <c r="G31" s="42">
        <v>206.5</v>
      </c>
      <c r="H31" s="41">
        <v>34968</v>
      </c>
    </row>
    <row r="32" spans="1:8" x14ac:dyDescent="0.2">
      <c r="C32" s="79"/>
      <c r="D32" s="79"/>
      <c r="E32" s="79"/>
      <c r="F32" s="79"/>
      <c r="G32" s="80"/>
      <c r="H32" s="79"/>
    </row>
    <row r="33" spans="3:8" ht="12.6" x14ac:dyDescent="0.25">
      <c r="C33" s="58"/>
      <c r="D33" s="58"/>
      <c r="E33" s="58"/>
      <c r="F33" s="58"/>
      <c r="G33" s="58"/>
      <c r="H33" s="58"/>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05&amp;R&amp;7&amp;P</oddFooter>
    <evenFooter>&amp;L&amp;7&amp;P&amp;R&amp;7StatA MV, Statistischer Bericht F213 2021 05</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8"/>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8" width="8.28515625" style="10" customWidth="1"/>
    <col min="9" max="16384" width="11.28515625" style="10"/>
  </cols>
  <sheetData>
    <row r="1" spans="1:8" s="81" customFormat="1" ht="39.950000000000003" customHeight="1" x14ac:dyDescent="0.25">
      <c r="A1" s="144" t="s">
        <v>36</v>
      </c>
      <c r="B1" s="145"/>
      <c r="C1" s="146" t="s">
        <v>37</v>
      </c>
      <c r="D1" s="146"/>
      <c r="E1" s="146"/>
      <c r="F1" s="146"/>
      <c r="G1" s="147"/>
    </row>
    <row r="2" spans="1:8" ht="30" customHeight="1" x14ac:dyDescent="0.2">
      <c r="A2" s="148" t="s">
        <v>138</v>
      </c>
      <c r="B2" s="149"/>
      <c r="C2" s="157" t="s">
        <v>45</v>
      </c>
      <c r="D2" s="150"/>
      <c r="E2" s="150"/>
      <c r="F2" s="150"/>
      <c r="G2" s="151"/>
    </row>
    <row r="3" spans="1:8" s="37" customFormat="1" ht="11.45" customHeight="1" x14ac:dyDescent="0.2">
      <c r="A3" s="152" t="s">
        <v>50</v>
      </c>
      <c r="B3" s="140" t="s">
        <v>119</v>
      </c>
      <c r="C3" s="140" t="s">
        <v>139</v>
      </c>
      <c r="D3" s="140" t="s">
        <v>78</v>
      </c>
      <c r="E3" s="140" t="s">
        <v>79</v>
      </c>
      <c r="F3" s="140" t="s">
        <v>74</v>
      </c>
      <c r="G3" s="142" t="s">
        <v>134</v>
      </c>
    </row>
    <row r="4" spans="1:8" s="37" customFormat="1" ht="11.45" customHeight="1" x14ac:dyDescent="0.2">
      <c r="A4" s="152"/>
      <c r="B4" s="140"/>
      <c r="C4" s="140"/>
      <c r="D4" s="140"/>
      <c r="E4" s="140"/>
      <c r="F4" s="140"/>
      <c r="G4" s="142"/>
    </row>
    <row r="5" spans="1:8" s="37" customFormat="1" ht="11.45" customHeight="1" x14ac:dyDescent="0.2">
      <c r="A5" s="152"/>
      <c r="B5" s="140"/>
      <c r="C5" s="140"/>
      <c r="D5" s="140"/>
      <c r="E5" s="140"/>
      <c r="F5" s="140"/>
      <c r="G5" s="142"/>
    </row>
    <row r="6" spans="1:8" s="37" customFormat="1" ht="11.45" customHeight="1" x14ac:dyDescent="0.2">
      <c r="A6" s="152"/>
      <c r="B6" s="140"/>
      <c r="C6" s="38" t="s">
        <v>83</v>
      </c>
      <c r="D6" s="38" t="s">
        <v>84</v>
      </c>
      <c r="E6" s="38" t="s">
        <v>85</v>
      </c>
      <c r="F6" s="82" t="s">
        <v>83</v>
      </c>
      <c r="G6" s="39" t="s">
        <v>86</v>
      </c>
    </row>
    <row r="7" spans="1:8" s="37" customFormat="1" ht="11.45" customHeight="1" x14ac:dyDescent="0.2">
      <c r="A7" s="29">
        <v>1</v>
      </c>
      <c r="B7" s="30">
        <v>2</v>
      </c>
      <c r="C7" s="30">
        <v>3</v>
      </c>
      <c r="D7" s="30">
        <v>4</v>
      </c>
      <c r="E7" s="30">
        <v>5</v>
      </c>
      <c r="F7" s="30">
        <v>6</v>
      </c>
      <c r="G7" s="31">
        <v>7</v>
      </c>
    </row>
    <row r="8" spans="1:8" s="37" customFormat="1" ht="18" customHeight="1" x14ac:dyDescent="0.2">
      <c r="B8" s="60"/>
      <c r="C8" s="165" t="s">
        <v>147</v>
      </c>
      <c r="D8" s="166"/>
      <c r="E8" s="166"/>
      <c r="F8" s="166"/>
      <c r="G8" s="166"/>
      <c r="H8" s="99"/>
    </row>
    <row r="9" spans="1:8" s="37" customFormat="1" ht="11.45" customHeight="1" x14ac:dyDescent="0.2">
      <c r="A9" s="61">
        <f>IF(D9&lt;&gt;"",COUNTA($D$9:D9),"")</f>
        <v>1</v>
      </c>
      <c r="B9" s="62" t="s">
        <v>123</v>
      </c>
      <c r="C9" s="63">
        <v>40</v>
      </c>
      <c r="D9" s="63">
        <v>230</v>
      </c>
      <c r="E9" s="69">
        <v>229.6</v>
      </c>
      <c r="F9" s="63">
        <v>5</v>
      </c>
      <c r="G9" s="63">
        <v>35016</v>
      </c>
      <c r="H9" s="83"/>
    </row>
    <row r="10" spans="1:8" s="37" customFormat="1" ht="11.45" customHeight="1" x14ac:dyDescent="0.2">
      <c r="A10" s="61" t="str">
        <f>IF(D10&lt;&gt;"",COUNTA($D$9:D10),"")</f>
        <v/>
      </c>
      <c r="B10" s="62"/>
      <c r="C10" s="64"/>
      <c r="D10" s="64"/>
      <c r="E10" s="71"/>
      <c r="F10" s="64"/>
      <c r="G10" s="64"/>
    </row>
    <row r="11" spans="1:8" s="37" customFormat="1" ht="11.45" customHeight="1" x14ac:dyDescent="0.2">
      <c r="A11" s="61">
        <f>IF(D11&lt;&gt;"",COUNTA($D$9:D11),"")</f>
        <v>2</v>
      </c>
      <c r="B11" s="32" t="s">
        <v>124</v>
      </c>
      <c r="C11" s="64">
        <v>2</v>
      </c>
      <c r="D11" s="64">
        <v>2</v>
      </c>
      <c r="E11" s="71">
        <v>3.5</v>
      </c>
      <c r="F11" s="64" t="s">
        <v>11</v>
      </c>
      <c r="G11" s="64">
        <v>159</v>
      </c>
    </row>
    <row r="12" spans="1:8" s="37" customFormat="1" ht="11.45" customHeight="1" x14ac:dyDescent="0.2">
      <c r="A12" s="61">
        <f>IF(D12&lt;&gt;"",COUNTA($D$9:D12),"")</f>
        <v>3</v>
      </c>
      <c r="B12" s="32" t="s">
        <v>125</v>
      </c>
      <c r="C12" s="64">
        <v>3</v>
      </c>
      <c r="D12" s="64">
        <v>19</v>
      </c>
      <c r="E12" s="71">
        <v>33.5</v>
      </c>
      <c r="F12" s="64">
        <v>1</v>
      </c>
      <c r="G12" s="64">
        <v>3461</v>
      </c>
    </row>
    <row r="13" spans="1:8" s="37" customFormat="1" ht="14.1" customHeight="1" x14ac:dyDescent="0.2">
      <c r="A13" s="61" t="str">
        <f>IF(D13&lt;&gt;"",COUNTA($D$9:D13),"")</f>
        <v/>
      </c>
      <c r="B13" s="32"/>
      <c r="C13" s="64"/>
      <c r="E13" s="71"/>
      <c r="F13" s="64"/>
      <c r="G13" s="64"/>
    </row>
    <row r="14" spans="1:8" s="37" customFormat="1" ht="11.45" customHeight="1" x14ac:dyDescent="0.2">
      <c r="A14" s="61">
        <f>IF(D14&lt;&gt;"",COUNTA($D$9:D14),"")</f>
        <v>4</v>
      </c>
      <c r="B14" s="32" t="s">
        <v>126</v>
      </c>
      <c r="C14" s="64">
        <v>8</v>
      </c>
      <c r="D14" s="64">
        <v>29</v>
      </c>
      <c r="E14" s="71">
        <v>40.1</v>
      </c>
      <c r="F14" s="64">
        <v>1</v>
      </c>
      <c r="G14" s="64">
        <v>5234</v>
      </c>
    </row>
    <row r="15" spans="1:8" s="37" customFormat="1" ht="11.45" customHeight="1" x14ac:dyDescent="0.2">
      <c r="A15" s="61">
        <f>IF(D15&lt;&gt;"",COUNTA($D$9:D15),"")</f>
        <v>5</v>
      </c>
      <c r="B15" s="32" t="s">
        <v>127</v>
      </c>
      <c r="C15" s="64">
        <v>8</v>
      </c>
      <c r="D15" s="64">
        <v>40</v>
      </c>
      <c r="E15" s="71">
        <v>56.6</v>
      </c>
      <c r="F15" s="64">
        <v>2</v>
      </c>
      <c r="G15" s="64">
        <v>4967</v>
      </c>
    </row>
    <row r="16" spans="1:8" s="37" customFormat="1" ht="11.45" customHeight="1" x14ac:dyDescent="0.2">
      <c r="A16" s="61">
        <f>IF(D16&lt;&gt;"",COUNTA($D$9:D16),"")</f>
        <v>6</v>
      </c>
      <c r="B16" s="32" t="s">
        <v>128</v>
      </c>
      <c r="C16" s="64">
        <v>4</v>
      </c>
      <c r="D16" s="64">
        <v>2</v>
      </c>
      <c r="E16" s="71">
        <v>3.6</v>
      </c>
      <c r="F16" s="64">
        <v>1</v>
      </c>
      <c r="G16" s="64">
        <v>604</v>
      </c>
    </row>
    <row r="17" spans="1:8" s="37" customFormat="1" ht="11.45" customHeight="1" x14ac:dyDescent="0.2">
      <c r="A17" s="61">
        <f>IF(D17&lt;&gt;"",COUNTA($D$9:D17),"")</f>
        <v>7</v>
      </c>
      <c r="B17" s="32" t="s">
        <v>129</v>
      </c>
      <c r="C17" s="64">
        <v>9</v>
      </c>
      <c r="D17" s="64">
        <v>119</v>
      </c>
      <c r="E17" s="71">
        <v>60.6</v>
      </c>
      <c r="F17" s="64" t="s">
        <v>11</v>
      </c>
      <c r="G17" s="64">
        <v>17873</v>
      </c>
    </row>
    <row r="18" spans="1:8" s="37" customFormat="1" ht="11.45" customHeight="1" x14ac:dyDescent="0.2">
      <c r="A18" s="61">
        <f>IF(D18&lt;&gt;"",COUNTA($D$9:D18),"")</f>
        <v>8</v>
      </c>
      <c r="B18" s="32" t="s">
        <v>130</v>
      </c>
      <c r="C18" s="64">
        <v>4</v>
      </c>
      <c r="D18" s="64">
        <v>15</v>
      </c>
      <c r="E18" s="71">
        <v>24</v>
      </c>
      <c r="F18" s="64" t="s">
        <v>11</v>
      </c>
      <c r="G18" s="64">
        <v>2428</v>
      </c>
    </row>
    <row r="19" spans="1:8" s="37" customFormat="1" ht="11.45" customHeight="1" x14ac:dyDescent="0.2">
      <c r="A19" s="61">
        <f>IF(D19&lt;&gt;"",COUNTA($D$9:D19),"")</f>
        <v>9</v>
      </c>
      <c r="B19" s="32" t="s">
        <v>131</v>
      </c>
      <c r="C19" s="64">
        <v>2</v>
      </c>
      <c r="D19" s="64">
        <v>4</v>
      </c>
      <c r="E19" s="71">
        <v>7.6</v>
      </c>
      <c r="F19" s="64" t="s">
        <v>11</v>
      </c>
      <c r="G19" s="64">
        <v>290</v>
      </c>
    </row>
    <row r="20" spans="1:8" ht="18" customHeight="1" x14ac:dyDescent="0.2">
      <c r="A20" s="61" t="str">
        <f>IF(D20&lt;&gt;"",COUNTA($D$9:D20),"")</f>
        <v/>
      </c>
      <c r="B20" s="62"/>
      <c r="C20" s="161" t="s">
        <v>152</v>
      </c>
      <c r="D20" s="167"/>
      <c r="E20" s="167"/>
      <c r="F20" s="167"/>
      <c r="G20" s="167"/>
      <c r="H20" s="74"/>
    </row>
    <row r="21" spans="1:8" ht="11.45" customHeight="1" x14ac:dyDescent="0.2">
      <c r="A21" s="61">
        <f>IF(D21&lt;&gt;"",COUNTA($D$9:D21),"")</f>
        <v>10</v>
      </c>
      <c r="B21" s="62" t="s">
        <v>123</v>
      </c>
      <c r="C21" s="63">
        <v>213</v>
      </c>
      <c r="D21" s="63">
        <v>1351</v>
      </c>
      <c r="E21" s="69">
        <v>1717.3</v>
      </c>
      <c r="F21" s="63">
        <v>30</v>
      </c>
      <c r="G21" s="63">
        <v>193166</v>
      </c>
    </row>
    <row r="22" spans="1:8" ht="11.45" customHeight="1" x14ac:dyDescent="0.2">
      <c r="A22" s="61" t="str">
        <f>IF(D22&lt;&gt;"",COUNTA($D$9:D22),"")</f>
        <v/>
      </c>
      <c r="B22" s="62"/>
      <c r="C22" s="64"/>
      <c r="D22" s="64"/>
      <c r="E22" s="71"/>
      <c r="F22" s="64"/>
      <c r="G22" s="64"/>
      <c r="H22" s="84"/>
    </row>
    <row r="23" spans="1:8" ht="11.45" customHeight="1" x14ac:dyDescent="0.2">
      <c r="A23" s="61">
        <f>IF(D23&lt;&gt;"",COUNTA($D$9:D23),"")</f>
        <v>11</v>
      </c>
      <c r="B23" s="32" t="s">
        <v>124</v>
      </c>
      <c r="C23" s="64">
        <v>25</v>
      </c>
      <c r="D23" s="64">
        <v>335</v>
      </c>
      <c r="E23" s="71">
        <v>415.4</v>
      </c>
      <c r="F23" s="64">
        <v>2</v>
      </c>
      <c r="G23" s="64">
        <v>56236</v>
      </c>
    </row>
    <row r="24" spans="1:8" ht="11.45" customHeight="1" x14ac:dyDescent="0.2">
      <c r="A24" s="61">
        <f>IF(D24&lt;&gt;"",COUNTA($D$9:D24),"")</f>
        <v>12</v>
      </c>
      <c r="B24" s="32" t="s">
        <v>125</v>
      </c>
      <c r="C24" s="64">
        <v>11</v>
      </c>
      <c r="D24" s="64">
        <v>49</v>
      </c>
      <c r="E24" s="71">
        <v>86</v>
      </c>
      <c r="F24" s="64">
        <v>1</v>
      </c>
      <c r="G24" s="64">
        <v>11251</v>
      </c>
    </row>
    <row r="25" spans="1:8" ht="14.1" customHeight="1" x14ac:dyDescent="0.2">
      <c r="A25" s="61" t="str">
        <f>IF(D25&lt;&gt;"",COUNTA($D$9:D25),"")</f>
        <v/>
      </c>
      <c r="B25" s="32"/>
      <c r="C25" s="64"/>
      <c r="D25" s="64"/>
      <c r="E25" s="71"/>
      <c r="F25" s="64"/>
      <c r="G25" s="64"/>
    </row>
    <row r="26" spans="1:8" ht="11.45" customHeight="1" x14ac:dyDescent="0.2">
      <c r="A26" s="61">
        <f>IF(D26&lt;&gt;"",COUNTA($D$9:D26),"")</f>
        <v>13</v>
      </c>
      <c r="B26" s="32" t="s">
        <v>126</v>
      </c>
      <c r="C26" s="64">
        <v>41</v>
      </c>
      <c r="D26" s="64">
        <v>235</v>
      </c>
      <c r="E26" s="71">
        <v>280.60000000000002</v>
      </c>
      <c r="F26" s="64">
        <v>2</v>
      </c>
      <c r="G26" s="64">
        <v>28313</v>
      </c>
    </row>
    <row r="27" spans="1:8" ht="11.45" customHeight="1" x14ac:dyDescent="0.2">
      <c r="A27" s="61">
        <f>IF(D27&lt;&gt;"",COUNTA($D$9:D27),"")</f>
        <v>14</v>
      </c>
      <c r="B27" s="32" t="s">
        <v>127</v>
      </c>
      <c r="C27" s="64">
        <v>45</v>
      </c>
      <c r="D27" s="64">
        <v>204</v>
      </c>
      <c r="E27" s="71">
        <v>293.89999999999998</v>
      </c>
      <c r="F27" s="64">
        <v>11</v>
      </c>
      <c r="G27" s="64">
        <v>27533</v>
      </c>
    </row>
    <row r="28" spans="1:8" ht="11.45" customHeight="1" x14ac:dyDescent="0.2">
      <c r="A28" s="61">
        <f>IF(D28&lt;&gt;"",COUNTA($D$9:D28),"")</f>
        <v>15</v>
      </c>
      <c r="B28" s="32" t="s">
        <v>128</v>
      </c>
      <c r="C28" s="64">
        <v>32</v>
      </c>
      <c r="D28" s="64">
        <v>84</v>
      </c>
      <c r="E28" s="71">
        <v>126</v>
      </c>
      <c r="F28" s="64">
        <v>14</v>
      </c>
      <c r="G28" s="64">
        <v>11990</v>
      </c>
    </row>
    <row r="29" spans="1:8" ht="11.45" customHeight="1" x14ac:dyDescent="0.2">
      <c r="A29" s="61">
        <f>IF(D29&lt;&gt;"",COUNTA($D$9:D29),"")</f>
        <v>16</v>
      </c>
      <c r="B29" s="32" t="s">
        <v>129</v>
      </c>
      <c r="C29" s="64">
        <v>18</v>
      </c>
      <c r="D29" s="64">
        <v>165</v>
      </c>
      <c r="E29" s="71">
        <v>134.30000000000001</v>
      </c>
      <c r="F29" s="64" t="s">
        <v>11</v>
      </c>
      <c r="G29" s="64">
        <v>25210</v>
      </c>
    </row>
    <row r="30" spans="1:8" ht="11.45" customHeight="1" x14ac:dyDescent="0.2">
      <c r="A30" s="61">
        <f>IF(D30&lt;&gt;"",COUNTA($D$9:D30),"")</f>
        <v>17</v>
      </c>
      <c r="B30" s="32" t="s">
        <v>130</v>
      </c>
      <c r="C30" s="64">
        <v>19</v>
      </c>
      <c r="D30" s="64">
        <v>70</v>
      </c>
      <c r="E30" s="71">
        <v>113.1</v>
      </c>
      <c r="F30" s="64" t="s">
        <v>11</v>
      </c>
      <c r="G30" s="64">
        <v>13035</v>
      </c>
    </row>
    <row r="31" spans="1:8" ht="11.45" customHeight="1" x14ac:dyDescent="0.2">
      <c r="A31" s="61">
        <f>IF(D31&lt;&gt;"",COUNTA($D$9:D31),"")</f>
        <v>18</v>
      </c>
      <c r="B31" s="32" t="s">
        <v>131</v>
      </c>
      <c r="C31" s="64">
        <v>22</v>
      </c>
      <c r="D31" s="64">
        <v>208</v>
      </c>
      <c r="E31" s="71">
        <v>267.89999999999998</v>
      </c>
      <c r="F31" s="64" t="s">
        <v>11</v>
      </c>
      <c r="G31" s="64">
        <v>19598</v>
      </c>
    </row>
    <row r="32" spans="1:8" x14ac:dyDescent="0.2">
      <c r="C32" s="77"/>
      <c r="D32" s="77"/>
      <c r="E32" s="77"/>
      <c r="F32" s="77"/>
      <c r="G32" s="77"/>
    </row>
    <row r="33" spans="3:7" ht="12.6" x14ac:dyDescent="0.25">
      <c r="C33" s="48"/>
      <c r="D33" s="36"/>
      <c r="E33" s="36"/>
      <c r="F33" s="36"/>
      <c r="G33" s="36"/>
    </row>
    <row r="34" spans="3:7" ht="12.6" x14ac:dyDescent="0.25">
      <c r="C34" s="48"/>
      <c r="D34" s="36"/>
      <c r="E34" s="36"/>
      <c r="F34" s="36"/>
      <c r="G34" s="36"/>
    </row>
    <row r="35" spans="3:7" ht="12.6" x14ac:dyDescent="0.25">
      <c r="C35" s="48"/>
      <c r="D35" s="36"/>
      <c r="E35" s="36"/>
      <c r="F35" s="36"/>
      <c r="G35" s="36"/>
    </row>
    <row r="36" spans="3:7" ht="12.6" x14ac:dyDescent="0.25">
      <c r="C36" s="48"/>
      <c r="D36" s="36"/>
      <c r="E36" s="36"/>
      <c r="F36" s="36"/>
      <c r="G36" s="36"/>
    </row>
    <row r="37" spans="3:7" ht="12.6" x14ac:dyDescent="0.25">
      <c r="C37" s="37"/>
    </row>
    <row r="38" spans="3:7" ht="12.6" x14ac:dyDescent="0.25">
      <c r="C38" s="37"/>
    </row>
    <row r="39" spans="3:7" ht="12.6" x14ac:dyDescent="0.25">
      <c r="C39" s="37"/>
    </row>
    <row r="40" spans="3:7" ht="12.6" x14ac:dyDescent="0.25">
      <c r="C40" s="37"/>
    </row>
    <row r="41" spans="3:7" ht="12.6" x14ac:dyDescent="0.25">
      <c r="C41" s="37"/>
    </row>
    <row r="42" spans="3:7" x14ac:dyDescent="0.2">
      <c r="C42" s="37"/>
    </row>
    <row r="43" spans="3:7" x14ac:dyDescent="0.2">
      <c r="C43" s="37"/>
    </row>
    <row r="44" spans="3:7" x14ac:dyDescent="0.2">
      <c r="C44" s="37"/>
    </row>
    <row r="45" spans="3:7" x14ac:dyDescent="0.2">
      <c r="C45" s="37"/>
    </row>
    <row r="46" spans="3:7" x14ac:dyDescent="0.2">
      <c r="C46" s="37"/>
    </row>
    <row r="47" spans="3:7" x14ac:dyDescent="0.2">
      <c r="C47" s="37"/>
    </row>
    <row r="48" spans="3:7" x14ac:dyDescent="0.2">
      <c r="C48" s="37"/>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05&amp;R&amp;7&amp;P</oddFooter>
    <evenFooter>&amp;L&amp;7&amp;P&amp;R&amp;7StatA MV, Statistischer Bericht F213 2021 05</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05/2021</dc:title>
  <dc:subject>Bautätigkeit</dc:subject>
  <dc:creator>FB 431</dc:creator>
  <cp:keywords/>
  <cp:lastModifiedBy>Wank, Annett</cp:lastModifiedBy>
  <cp:lastPrinted>2021-07-13T04:36:15Z</cp:lastPrinted>
  <dcterms:created xsi:type="dcterms:W3CDTF">2021-03-31T05:14:27Z</dcterms:created>
  <dcterms:modified xsi:type="dcterms:W3CDTF">2021-07-13T04:37:42Z</dcterms:modified>
</cp:coreProperties>
</file>